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perations" sheetId="1" r:id="rId1"/>
    <sheet name="operations-1" sheetId="2" r:id="rId2"/>
    <sheet name="reconciliation of adjusted" sheetId="3" r:id="rId3"/>
    <sheet name="operations-2" sheetId="4" r:id="rId4"/>
    <sheet name="operations-3" sheetId="5" r:id="rId5"/>
    <sheet name="consolidated balance sheet" sheetId="6" r:id="rId6"/>
    <sheet name="revenues" sheetId="7" r:id="rId7"/>
    <sheet name="results of operations" sheetId="8" r:id="rId8"/>
    <sheet name="results of operations-1" sheetId="9" r:id="rId9"/>
    <sheet name="results of operations-2" sheetId="10" r:id="rId10"/>
    <sheet name="revenues-1" sheetId="11" r:id="rId11"/>
    <sheet name="operating expenses" sheetId="12" r:id="rId12"/>
    <sheet name="quarterly results of opera" sheetId="13" r:id="rId13"/>
    <sheet name="quarterly results of opera-1" sheetId="14" r:id="rId14"/>
    <sheet name="quarterly results of opera-2" sheetId="15" r:id="rId15"/>
    <sheet name="reconciliation of gaap to" sheetId="16" r:id="rId16"/>
    <sheet name="cash flows" sheetId="17" r:id="rId17"/>
    <sheet name="series e redeemable conver" sheetId="18" r:id="rId18"/>
    <sheet name="balance sheet" sheetId="19" r:id="rId19"/>
    <sheet name="statement of operations" sheetId="20" r:id="rId20"/>
    <sheet name="stockholders equity deficit" sheetId="21" r:id="rId21"/>
    <sheet name="level" sheetId="22" r:id="rId22"/>
    <sheet name="note 3 property and equipm" sheetId="23" r:id="rId23"/>
    <sheet name="note 4 revenue and deferre" sheetId="24" r:id="rId24"/>
    <sheet name="note 5 accounts receivable" sheetId="25" r:id="rId25"/>
    <sheet name="note 6 accrued liabilities" sheetId="26" r:id="rId26"/>
    <sheet name="redemption" sheetId="27" r:id="rId27"/>
    <sheet name="stock options" sheetId="28" r:id="rId28"/>
    <sheet name="stock options-1" sheetId="29" r:id="rId29"/>
    <sheet name="stock options-2" sheetId="30" r:id="rId30"/>
    <sheet name="stock options-3" sheetId="31" r:id="rId31"/>
    <sheet name="note 10 income taxes" sheetId="32" r:id="rId32"/>
    <sheet name="note 10 income taxes-1" sheetId="33" r:id="rId33"/>
    <sheet name="note 11 earnings per share" sheetId="34" r:id="rId34"/>
    <sheet name="note 11 earnings per share-1" sheetId="35" r:id="rId35"/>
    <sheet name="operating and capital leas" sheetId="36" r:id="rId36"/>
    <sheet name="contractual commitments" sheetId="37" r:id="rId37"/>
    <sheet name="balance sheets" sheetId="38" r:id="rId38"/>
    <sheet name="for the nine month period" sheetId="39" r:id="rId39"/>
    <sheet name="for the nine month period -1" sheetId="40" r:id="rId40"/>
    <sheet name="for the nine month period -2" sheetId="41" r:id="rId41"/>
    <sheet name="note 2 accounts receivable" sheetId="42" r:id="rId42"/>
    <sheet name="note 3 property and equipm-1" sheetId="43" r:id="rId43"/>
    <sheet name="note 5 major customers" sheetId="44" r:id="rId44"/>
    <sheet name="note 7 income taxes" sheetId="45" r:id="rId45"/>
    <sheet name="note 7 income taxes-1" sheetId="46" r:id="rId46"/>
    <sheet name="table of contents" sheetId="47" r:id="rId47"/>
    <sheet name="table of contents-1" sheetId="48" r:id="rId48"/>
    <sheet name="table of contents-2" sheetId="49" r:id="rId49"/>
    <sheet name="qualifying dilutive issuance" sheetId="50" r:id="rId50"/>
    <sheet name="ie" sheetId="51" r:id="rId51"/>
    <sheet name="ie-1" sheetId="52" r:id="rId52"/>
    <sheet name="ie-2" sheetId="53" r:id="rId53"/>
    <sheet name="ie-3" sheetId="54" r:id="rId54"/>
    <sheet name="ie-4" sheetId="55" r:id="rId55"/>
    <sheet name="alkami technology inc" sheetId="56" r:id="rId56"/>
    <sheet name="in witness whereof" sheetId="57" r:id="rId57"/>
    <sheet name="in witness whereof-1" sheetId="58" r:id="rId58"/>
    <sheet name="in witness whereof-2" sheetId="59" r:id="rId59"/>
    <sheet name="in witness whereof-3" sheetId="60" r:id="rId60"/>
    <sheet name="in witness whereof-4" sheetId="61" r:id="rId61"/>
    <sheet name="in witness whereof-5" sheetId="62" r:id="rId62"/>
    <sheet name="in witness whereof-6" sheetId="63" r:id="rId63"/>
    <sheet name="in witness whereof-7" sheetId="64" r:id="rId64"/>
    <sheet name="in witness whereof-8" sheetId="65" r:id="rId65"/>
    <sheet name="in witness whereof-9" sheetId="66" r:id="rId66"/>
    <sheet name="in witness whereof-10" sheetId="67" r:id="rId67"/>
    <sheet name="in witness whereof-11" sheetId="68" r:id="rId68"/>
    <sheet name="in witness whereof-12" sheetId="69" r:id="rId69"/>
    <sheet name="stock" sheetId="70" r:id="rId70"/>
    <sheet name="stock-1" sheetId="71" r:id="rId71"/>
    <sheet name="stock-2" sheetId="72" r:id="rId72"/>
    <sheet name="warrant to purchase stock" sheetId="73" r:id="rId73"/>
    <sheet name="exhibit 44" sheetId="74" r:id="rId74"/>
    <sheet name="recitals" sheetId="75" r:id="rId75"/>
    <sheet name="recitals-1" sheetId="76" r:id="rId76"/>
    <sheet name="recitals-2" sheetId="77" r:id="rId77"/>
    <sheet name="recitals-3" sheetId="78" r:id="rId78"/>
    <sheet name="exhibit 46" sheetId="79" r:id="rId79"/>
    <sheet name="miscellaneous" sheetId="80" r:id="rId80"/>
    <sheet name="alkami technology inc-1" sheetId="81" r:id="rId81"/>
    <sheet name="exhibit 47" sheetId="82" r:id="rId82"/>
    <sheet name="miscellaneous-1" sheetId="83" r:id="rId83"/>
    <sheet name="alkami technology inc-2" sheetId="84" r:id="rId84"/>
    <sheet name="exhibit 48" sheetId="85" r:id="rId85"/>
    <sheet name="exhibit 48-1" sheetId="86" r:id="rId86"/>
    <sheet name="alkami technology inc-3" sheetId="87" r:id="rId87"/>
    <sheet name="exhibit 49" sheetId="88" r:id="rId88"/>
    <sheet name="remainder of page intentio" sheetId="89" r:id="rId89"/>
    <sheet name="alkami technology inc-4" sheetId="90" r:id="rId90"/>
    <sheet name="alkami technology inc-5" sheetId="91" r:id="rId91"/>
    <sheet name="alkami technology inc-6" sheetId="92" r:id="rId92"/>
    <sheet name="alkami technology inc-7" sheetId="93" r:id="rId93"/>
    <sheet name="alkami technology inc-8" sheetId="94" r:id="rId94"/>
    <sheet name="alkami technology inc-9" sheetId="95" r:id="rId95"/>
    <sheet name="alkami technology inc-10" sheetId="96" r:id="rId96"/>
    <sheet name="alkami technology inc-11" sheetId="97" r:id="rId97"/>
    <sheet name="for office lease" sheetId="98" r:id="rId98"/>
    <sheet name="for office lease-1" sheetId="99" r:id="rId99"/>
    <sheet name="for office lease-2" sheetId="100" r:id="rId100"/>
    <sheet name="first amendment to amended" sheetId="101" r:id="rId101"/>
    <sheet name="second amendment to amende" sheetId="102" r:id="rId102"/>
    <sheet name="third amendment to amended" sheetId="103" r:id="rId103"/>
    <sheet name="third amendment to amended-1" sheetId="104" r:id="rId104"/>
    <sheet name="fourth amendment to amende" sheetId="105" r:id="rId105"/>
    <sheet name="fifth amendment to amended" sheetId="106" r:id="rId106"/>
    <sheet name="silicon valley bank" sheetId="107" r:id="rId107"/>
    <sheet name="table of contents-3" sheetId="108" r:id="rId108"/>
    <sheet name="table of contents-4" sheetId="109" r:id="rId109"/>
    <sheet name="table of contents-5" sheetId="110" r:id="rId110"/>
    <sheet name="applicable margin" sheetId="111" r:id="rId111"/>
    <sheet name="23 repayment of term loans" sheetId="112" r:id="rId112"/>
    <sheet name="term commitments" sheetId="113" r:id="rId113"/>
    <sheet name="revolving commitments" sheetId="114" r:id="rId114"/>
    <sheet name="lc commitment" sheetId="115" r:id="rId115"/>
    <sheet name="swingline commitment" sheetId="116" r:id="rId116"/>
    <sheet name="table of contents-6" sheetId="117" r:id="rId117"/>
    <sheet name="table of contents-7" sheetId="118" r:id="rId118"/>
    <sheet name="22 miscellaneous" sheetId="119" r:id="rId119"/>
    <sheet name="alkami technology inc-12" sheetId="120" r:id="rId120"/>
    <sheet name="alkami technology inc-13" sheetId="121" r:id="rId121"/>
    <sheet name="in witness whereof-13" sheetId="122" r:id="rId122"/>
    <sheet name="in witness whereof-14" sheetId="123" r:id="rId123"/>
    <sheet name="stepfillatier monthly tran" sheetId="124" r:id="rId124"/>
    <sheet name="special provisions" sheetId="125" r:id="rId125"/>
    <sheet name="in witness whereof-15" sheetId="126" r:id="rId126"/>
    <sheet name="exhibit 211" sheetId="127" r:id="rId127"/>
  </sheets>
  <definedNames/>
  <calcPr fullCalcOnLoad="1"/>
</workbook>
</file>

<file path=xl/sharedStrings.xml><?xml version="1.0" encoding="utf-8"?>
<sst xmlns="http://schemas.openxmlformats.org/spreadsheetml/2006/main" count="2112" uniqueCount="1247">
  <si>
    <t>Consolidated Statements of Operations</t>
  </si>
  <si>
    <t>Year Ended December 31,</t>
  </si>
  <si>
    <t>2018</t>
  </si>
  <si>
    <t>2019</t>
  </si>
  <si>
    <t>2020</t>
  </si>
  <si>
    <t>(in thousands, except share and per share $ amounts)</t>
  </si>
  <si>
    <t>Revenues</t>
  </si>
  <si>
    <t>Cost of revenues (1)</t>
  </si>
  <si>
    <t>Gross profit</t>
  </si>
  <si>
    <t>Operating expenses (1) :</t>
  </si>
  <si>
    <t>Research and development</t>
  </si>
  <si>
    <t>Sales and marketing</t>
  </si>
  <si>
    <t>General and administrative</t>
  </si>
  <si>
    <t>Total operating expenses</t>
  </si>
  <si>
    <t>Loss from operations</t>
  </si>
  <si>
    <t>Non-operating income (expense):</t>
  </si>
  <si>
    <t>Interest income</t>
  </si>
  <si>
    <t>Interest expense</t>
  </si>
  <si>
    <t>Gain on financial instruments</t>
  </si>
  <si>
    <t>Loss before income tax expense</t>
  </si>
  <si>
    <t>Provision for income taxes</t>
  </si>
  <si>
    <t></t>
  </si>
  <si>
    <t>Net loss</t>
  </si>
  <si>
    <t>Less: Cumulative dividends and adjustments to redeemable convertible preferred stock</t>
  </si>
  <si>
    <t>Net loss attributable to common stockholders</t>
  </si>
  <si>
    <t>Net loss per share:</t>
  </si>
  <si>
    <t>Basic and diluted (2)</t>
  </si>
  <si>
    <t>Weighted average number of common shares outstanding:</t>
  </si>
  <si>
    <t>(in thousands)</t>
  </si>
  <si>
    <t>Cost of revenues</t>
  </si>
  <si>
    <t>Total stock-based compensation expenses</t>
  </si>
  <si>
    <t>Reconciliation of Adjusted EBITDA to Net Loss</t>
  </si>
  <si>
    <t>Interest income, net</t>
  </si>
  <si>
    <t>Amortization of intangible assets</t>
  </si>
  <si>
    <t>Depreciation</t>
  </si>
  <si>
    <t>Stock-based compensation expense</t>
  </si>
  <si>
    <t>Expenses related to tender offer (1)</t>
  </si>
  <si>
    <t>Acquisition-related expenses</t>
  </si>
  <si>
    <t>Adjusted EBITDA (2)</t>
  </si>
  <si>
    <t>Consolidated Balance Sheet Data</t>
  </si>
  <si>
    <t>As of 
 December 31, 
 2019</t>
  </si>
  <si>
    <t>As of 
 December 31, 
 2020</t>
  </si>
  <si>
    <t>Cash and cash equivalents</t>
  </si>
  <si>
    <t>Total assets</t>
  </si>
  <si>
    <t>Total liabilities</t>
  </si>
  <si>
    <t>Redeemable convertible preferred stock</t>
  </si>
  <si>
    <t>Total stockholders equity (deficit)</t>
  </si>
  <si>
    <t>Nine Months 
 Ended 
 September 30,</t>
  </si>
  <si>
    <t>($ in thousands)</t>
  </si>
  <si>
    <t>SaaS subscription services</t>
  </si>
  <si>
    <t>Implementation services</t>
  </si>
  <si>
    <t>Other services</t>
  </si>
  <si>
    <t>Total revenues</t>
  </si>
  <si>
    <t>Results of Operations</t>
  </si>
  <si>
    <t>Year Ended December 31,</t>
  </si>
  <si>
    <t>Non-operating  income (expense):</t>
  </si>
  <si>
    <t>Basic and diluted</t>
  </si>
  <si>
    <t>Year Ended 
 December 31,</t>
  </si>
  <si>
    <t>Expenses related to tender offer</t>
  </si>
  <si>
    <t>Acquisition-related expenses (1)</t>
  </si>
  <si>
    <t>Adjusted EBITDA</t>
  </si>
  <si>
    <t>Change</t>
  </si>
  <si>
    <t>$%</t>
  </si>
  <si>
    <t>(in thousands, except registered users and RPU)</t>
  </si>
  <si>
    <t>$$</t>
  </si>
  <si>
    <t>%</t>
  </si>
  <si>
    <t>Annual recurring revenue (ARR)</t>
  </si>
  <si>
    <t>Registered users</t>
  </si>
  <si>
    <t>Revenue per registered user (RPU)</t>
  </si>
  <si>
    <t>Operating Expenses</t>
  </si>
  <si>
    <t>Percentage of revenues</t>
  </si>
  <si>
    <t>99.2%</t>
  </si>
  <si>
    <t>Quarterly Results of Operations</t>
  </si>
  <si>
    <t>Three Months Ended</t>
  </si>
  <si>
    <t>March 
 31, 2019</t>
  </si>
  <si>
    <t>June 30, 
 2019</t>
  </si>
  <si>
    <t>September 30, 
 2019</t>
  </si>
  <si>
    <t>December 31, 
 2019</t>
  </si>
  <si>
    <t>March 
 31, 2020</t>
  </si>
  <si>
    <t>June 30, 
 2020</t>
  </si>
  <si>
    <t>September 30, 
 2020</t>
  </si>
  <si>
    <t>December 31, 
 2020</t>
  </si>
  <si>
    <t>(in thousands, except share and per share data)</t>
  </si>
  <si>
    <t>Operating expenses:</t>
  </si>
  <si>
    <t>Gain (loss) on financial instruments</t>
  </si>
  <si>
    <t>Other</t>
  </si>
  <si>
    <t>March 31, 
 2019</t>
  </si>
  <si>
    <t>March 31, 
 2020</t>
  </si>
  <si>
    <t>100.0%</t>
  </si>
  <si>
    <t>Cost of revenues (percentage shown in comparison to related revenues):</t>
  </si>
  <si>
    <t>34.0%</t>
  </si>
  <si>
    <t>36.5%</t>
  </si>
  <si>
    <t>44.3%</t>
  </si>
  <si>
    <t>47.8%</t>
  </si>
  <si>
    <t>48.7%</t>
  </si>
  <si>
    <t>50.4%</t>
  </si>
  <si>
    <t>52.4%</t>
  </si>
  <si>
    <t>(75.8)%</t>
  </si>
  <si>
    <t>(70.3)%</t>
  </si>
  <si>
    <t>(46.0)%</t>
  </si>
  <si>
    <t>(43.1)%</t>
  </si>
  <si>
    <t>(44.2)%</t>
  </si>
  <si>
    <t>(27.3)%</t>
  </si>
  <si>
    <t>(72.7)%</t>
  </si>
  <si>
    <t>Reconciliation of GAAP to  Non-GAAP  Measures</t>
  </si>
  <si>
    <t>Loss (gain) on financial instruments</t>
  </si>
  <si>
    <t>Cash Flows</t>
  </si>
  <si>
    <t>Year Ended 
 December 31,</t>
  </si>
  <si>
    <t>Net cash (used in) provided by operating activities</t>
  </si>
  <si>
    <t>Net cash (used in) provided by investing activities</t>
  </si>
  <si>
    <t>Net cash (used in) provided by financing activities</t>
  </si>
  <si>
    <t>Series E Redeemable Convertible Preferred Stock Financing</t>
  </si>
  <si>
    <t>Name (1)</t>
  </si>
  <si>
    <t>Series E 
 Redeemable 
 Convertible 
 Preferred 
 Stock (#)</t>
  </si>
  <si>
    <t>Aggregate Cash 
 Purchase Price ($)</t>
  </si>
  <si>
    <t>General Atlantic (AL), L.P. (2)</t>
  </si>
  <si>
    <t>S3 Ventures Fund III, L.P. (3)</t>
  </si>
  <si>
    <t>Argonaut Private Equity II, LLC (4)</t>
  </si>
  <si>
    <t>Brian R. Smith (3)</t>
  </si>
  <si>
    <t>Charles Plauche, Jr. (5)</t>
  </si>
  <si>
    <t>BALANCE SHEET</t>
  </si>
  <si>
    <t>As of December 31,</t>
  </si>
  <si>
    <t>Assets</t>
  </si>
  <si>
    <t>Current Assets</t>
  </si>
  <si>
    <t>Accounts receivable, net</t>
  </si>
  <si>
    <t>Deferred implementation costs, current</t>
  </si>
  <si>
    <t>Prepaid expenses and other current assets</t>
  </si>
  <si>
    <t>Total current assets</t>
  </si>
  <si>
    <t>Property and equipment, net</t>
  </si>
  <si>
    <t>Deferred implementation costs, net of current portion</t>
  </si>
  <si>
    <t>Other assets</t>
  </si>
  <si>
    <t>Liabilities, Redeemable Convertible Preferred Stock and Stockholders Equity (Deficit)</t>
  </si>
  <si>
    <t>Current Liabilities</t>
  </si>
  <si>
    <t>Accounts payable (1)</t>
  </si>
  <si>
    <t>Accrued liabilities</t>
  </si>
  <si>
    <t>Capital lease obligations, current</t>
  </si>
  <si>
    <t>Deferred rent and tenant allowance, current</t>
  </si>
  <si>
    <t>Deferred revenues, current portion</t>
  </si>
  <si>
    <t>Total current liabilities</t>
  </si>
  <si>
    <t>Warrant liability</t>
  </si>
  <si>
    <t>Deferred revenues, net of current portion</t>
  </si>
  <si>
    <t>Deferred rent and tenant allowance, net of current portion</t>
  </si>
  <si>
    <t>Commitments and Contingencies (Note 12)</t>
  </si>
  <si>
    <t>Redeemable Convertible Preferred Stock</t>
  </si>
  <si>
    <t>Redeemable convertible preferred stock, $0.001 par, 57,764,411 shares authorized and 54,290,383 shares
issued and outstanding as of December 31, 2019</t>
  </si>
  <si>
    <t>Stockholders Equity (Deficit)</t>
  </si>
  <si>
    <t>Common stock, $0.001 par, 76,000,000 shares authorized and 4,537,955 shares issued and outstanding as of
December 31, 2019</t>
  </si>
  <si>
    <t>Additional paid-in capital</t>
  </si>
  <si>
    <t>Accumulated deficit</t>
  </si>
  <si>
    <t>Total liabilities, redeemable convertible preferred stock and stockholders equity (deficit)</t>
  </si>
  <si>
    <t>STATEMENT OF OPERATIONS</t>
  </si>
  <si>
    <t>Fiscal Year Ended 
 December 31,</t>
  </si>
  <si>
    <t>Non-operating  income (expense)</t>
  </si>
  <si>
    <t>Less: cumulative dividends and adjustments to redeemable convertible preferred stock</t>
  </si>
  <si>
    <t>Net loss per share attributable to common stockholders:</t>
  </si>
  <si>
    <t>STOCKHOLDERS EQUITY (DEFICIT)</t>
  </si>
  <si>
    <t>Redeemable Convertible 
 Preferred Stock</t>
  </si>
  <si>
    <t>Common Stock</t>
  </si>
  <si>
    <t>Additional 
 Paid-in 
 Capital</t>
  </si>
  <si>
    <t>Accumulated 
 Deficit</t>
  </si>
  <si>
    <t>Total 
 Stockholders 
 Equity (Deficit)</t>
  </si>
  <si>
    <t>Shares</t>
  </si>
  <si>
    <t>Amount</t>
  </si>
  <si>
    <t>Balance January 1, 2019</t>
  </si>
  <si>
    <t>$</t>
  </si>
  <si>
    <t>Issuance of redeemable convertible preferred stock, net of issuance costs</t>
  </si>
  <si>
    <t>Stock-based compensation</t>
  </si>
  <si>
    <t>Proceeds from warrants exercised</t>
  </si>
  <si>
    <t>Exercised stock options</t>
  </si>
  <si>
    <t>Cumulative dividends and adjustments to redeemable convertible preferred stock</t>
  </si>
  <si>
    <t>Balance December 31, 2019</t>
  </si>
  <si>
    <t>Level</t>
  </si>
  <si>
    <t>Fair Value at Reporting Date Using</t>
  </si>
  <si>
    <t>December 31, 2019</t>
  </si>
  <si>
    <t>Level 1</t>
  </si>
  <si>
    <t>Level 2</t>
  </si>
  <si>
    <t>Level 3</t>
  </si>
  <si>
    <t>Assets:</t>
  </si>
  <si>
    <t>Money Market Accounts</t>
  </si>
  <si>
    <t>Tranche rights</t>
  </si>
  <si>
    <t>Total Assets</t>
  </si>
  <si>
    <t>Liabilities:</t>
  </si>
  <si>
    <t>Warrant Liabilities</t>
  </si>
  <si>
    <t>Total Liabilities</t>
  </si>
  <si>
    <t>Note 3. Property and Equipment, Net</t>
  </si>
  <si>
    <t>Useful Life</t>
  </si>
  <si>
    <t>Software</t>
  </si>
  <si>
    <t>1 to 3 years</t>
  </si>
  <si>
    <t>Computers and equipment</t>
  </si>
  <si>
    <t>3 years</t>
  </si>
  <si>
    <t>Furniture and fixtures</t>
  </si>
  <si>
    <t>5 years</t>
  </si>
  <si>
    <t>Leasehold improvements</t>
  </si>
  <si>
    <t>3 to 10 years</t>
  </si>
  <si>
    <t>Less: accumulated depreciation</t>
  </si>
  <si>
    <t>Note 4. Revenue and Deferred Costs</t>
  </si>
  <si>
    <t>Year Ended 
 December 31, 
 2019</t>
  </si>
  <si>
    <t>Note 5. Accounts Receivable</t>
  </si>
  <si>
    <t>Trade accounts receivable</t>
  </si>
  <si>
    <t>Unbilled receivables</t>
  </si>
  <si>
    <t>Total receivables</t>
  </si>
  <si>
    <t>Reserve for estimated credits</t>
  </si>
  <si>
    <t>Note 6. Accrued Liabilities</t>
  </si>
  <si>
    <t>Bonus accrual</t>
  </si>
  <si>
    <t>Accrued vendor purchases</t>
  </si>
  <si>
    <t>Commissions accrual</t>
  </si>
  <si>
    <t>Accrued hosting services</t>
  </si>
  <si>
    <t>Client refund liability</t>
  </si>
  <si>
    <t>Accrued consulting and professional fees</t>
  </si>
  <si>
    <t>Other accrued liabilities</t>
  </si>
  <si>
    <t>Redemption</t>
  </si>
  <si>
    <t>Shares 
 Authorized</t>
  </si>
  <si>
    <t>Shares 
 Outstanding</t>
  </si>
  <si>
    <t>Redemption/ 
 Liquidation 
 Amounts</t>
  </si>
  <si>
    <t>Series A Redeemable Convertible Preferred Stock</t>
  </si>
  <si>
    <t>Series B Redeemable Convertible Preferred Stock</t>
  </si>
  <si>
    <t>Series C Redeemable Convertible Preferred Stock</t>
  </si>
  <si>
    <t>Series D Redeemable Convertible Preferred Stock</t>
  </si>
  <si>
    <t>Series E Redeemable Convertible Preferred Stock</t>
  </si>
  <si>
    <t>Stock Options</t>
  </si>
  <si>
    <t>Options Outstanding</t>
  </si>
  <si>
    <t>Shares 
 Available for 
 Grant</t>
  </si>
  <si>
    <t>Number of 
 Shares</t>
  </si>
  <si>
    <t>Weighted 
 Average 
 Exercise 
 Price</t>
  </si>
  <si>
    <t>Weighted 
 Average 
 Remaining 
 Contractual 
 Life</t>
  </si>
  <si>
    <t>Aggregate 
 Intrinsic 
 Value</t>
  </si>
  <si>
    <t>(in thousands except share and per share 
 amounts)</t>
  </si>
  <si>
    <t>Balances January 1, 2019</t>
  </si>
  <si>
    <t>Authorized</t>
  </si>
  <si>
    <t>Granted</t>
  </si>
  <si>
    <t>Exercised</t>
  </si>
  <si>
    <t>Forfeited</t>
  </si>
  <si>
    <t>Balances December 31, 2019</t>
  </si>
  <si>
    <t>Exercisable at December 31, 2019</t>
  </si>
  <si>
    <t>Weighted average grant date fair value</t>
  </si>
  <si>
    <t>Volatility</t>
  </si>
  <si>
    <t>32.3%</t>
  </si>
  <si>
    <t>Risk-free interest rate</t>
  </si>
  <si>
    <t>2.0%</t>
  </si>
  <si>
    <t>Dividends</t>
  </si>
  <si>
    <t>Weighted average expected life in years</t>
  </si>
  <si>
    <t>Estimated forfeiture rate</t>
  </si>
  <si>
    <t>15.0%</t>
  </si>
  <si>
    <t>Fair value of common stock</t>
  </si>
  <si>
    <t>$2.24-2.26</t>
  </si>
  <si>
    <t>Weighted 
 Average Grant 
 Date Fair Value 
 Per Share</t>
  </si>
  <si>
    <t>Non-vested  options, January 1, 2019</t>
  </si>
  <si>
    <t>Vested</t>
  </si>
  <si>
    <t>Non-vested  options, December 31, 2019</t>
  </si>
  <si>
    <t>Note 10. Income Taxes</t>
  </si>
  <si>
    <t>Computed tax at federal statutory rate applied to  pre-tax 
loss</t>
  </si>
  <si>
    <t>21.0%</t>
  </si>
  <si>
    <t>State income tax, net of federal tax benefit</t>
  </si>
  <si>
    <t>2.3%</t>
  </si>
  <si>
    <t>Permanent differences, net</t>
  </si>
  <si>
    <t>(1.3)%</t>
  </si>
  <si>
    <t>%</t>
  </si>
  <si>
    <t>Valuation allowance increase</t>
  </si>
  <si>
    <t>(22.0)%</t>
  </si>
  <si>
    <t>Total</t>
  </si>
  <si>
    <t>Deferred tax assets:</t>
  </si>
  <si>
    <t>Deferred revenue</t>
  </si>
  <si>
    <t>Deferred rent</t>
  </si>
  <si>
    <t>Accrued expenses</t>
  </si>
  <si>
    <t>Stock option expense</t>
  </si>
  <si>
    <t>Net operating loss carryforward (federal and state)</t>
  </si>
  <si>
    <t>Reserve for customer credits</t>
  </si>
  <si>
    <t>Total deferred tax assets</t>
  </si>
  <si>
    <t>Valuation allowance for deferred tax assets</t>
  </si>
  <si>
    <t>Deferred tax assets, net of valuation allowance</t>
  </si>
  <si>
    <t>Deferred tax liabilities:</t>
  </si>
  <si>
    <t>Amortization</t>
  </si>
  <si>
    <t>Financial instruments, (loss) gain</t>
  </si>
  <si>
    <t>Fixed assets</t>
  </si>
  <si>
    <t>Deferred implementation costs</t>
  </si>
  <si>
    <t>Total deferred tax liabilities</t>
  </si>
  <si>
    <t>Deferred income tax assets, net of deferred tax liabilities</t>
  </si>
  <si>
    <t>Note 11. Earnings Per Share</t>
  </si>
  <si>
    <t>Year Ended 
 December 31, 
 2019</t>
  </si>
  <si>
    <t>(in thousands, except shares and per share amounts)</t>
  </si>
  <si>
    <t>Less: cumulative dividends and adjustments to redeemable convertible preferred stock</t>
  </si>
  <si>
    <t>Weighted average common shares outstandingbasic and diluted</t>
  </si>
  <si>
    <t>Loss per common sharebasic and diluted</t>
  </si>
  <si>
    <t>Warrants</t>
  </si>
  <si>
    <t>Operating and Capital Lease Commitments</t>
  </si>
  <si>
    <t>Year ended December 31,</t>
  </si>
  <si>
    <t>Capital 
 Leases</t>
  </si>
  <si>
    <t>Operating 
 Leases</t>
  </si>
  <si>
    <t>Thereafter</t>
  </si>
  <si>
    <t>Total minimum lease payments</t>
  </si>
  <si>
    <t>Less current portion</t>
  </si>
  <si>
    <t>Capital lease obligations net of current portion</t>
  </si>
  <si>
    <t>Contractual Commitments</t>
  </si>
  <si>
    <t>Contractual 
 Commitments</t>
  </si>
  <si>
    <t>Balance Sheets</t>
  </si>
  <si>
    <t>Current assets</t>
  </si>
  <si>
    <t>Prepaid expenses</t>
  </si>
  <si>
    <t>Software development cost, net</t>
  </si>
  <si>
    <t>Liabilities and Members Equity</t>
  </si>
  <si>
    <t>Current liabilities</t>
  </si>
  <si>
    <t>Accounts payable</t>
  </si>
  <si>
    <t>Deferred revenue, current</t>
  </si>
  <si>
    <t>PPP refundable advance</t>
  </si>
  <si>
    <t>Current portion of note payable</t>
  </si>
  <si>
    <t>Long-term payables</t>
  </si>
  <si>
    <t>Note payable</t>
  </si>
  <si>
    <t>Members equity</t>
  </si>
  <si>
    <t>Total liabilities and members equity</t>
  </si>
  <si>
    <t>For the nine month period ended September 30, 2020 and the year ended December 31, 2019</t>
  </si>
  <si>
    <t>Net sales</t>
  </si>
  <si>
    <t>Cost of sales</t>
  </si>
  <si>
    <t>General and administrative expenses</t>
  </si>
  <si>
    <t>Income from operations</t>
  </si>
  <si>
    <t>Other income (expense)</t>
  </si>
  <si>
    <t>Settlement expense</t>
  </si>
  <si>
    <t>Total other expense</t>
  </si>
  <si>
    <t>Net income</t>
  </si>
  <si>
    <t>Members equity, beginning of period</t>
  </si>
  <si>
    <t>Distributions</t>
  </si>
  <si>
    <t>Members equity, end of period</t>
  </si>
  <si>
    <t>Operating activities</t>
  </si>
  <si>
    <t>Adjustments to reconcile net income to net cash flows from operating activities:</t>
  </si>
  <si>
    <t>Depreciation expense</t>
  </si>
  <si>
    <t>Amortization expense</t>
  </si>
  <si>
    <t>Bad debt expense</t>
  </si>
  <si>
    <t>Changes in operating assets and liabilities:</t>
  </si>
  <si>
    <t>Accounts receivables</t>
  </si>
  <si>
    <t>Net cash flows from operating activities</t>
  </si>
  <si>
    <t>Investing activities</t>
  </si>
  <si>
    <t>Software development cost</t>
  </si>
  <si>
    <t>Purchase of equipment</t>
  </si>
  <si>
    <t>Net cash flows from investing activities</t>
  </si>
  <si>
    <t>Financing activities</t>
  </si>
  <si>
    <t>Proceeds from PPP refundable advance</t>
  </si>
  <si>
    <t>Repayment of note payable</t>
  </si>
  <si>
    <t>Net cash flows from financing activities</t>
  </si>
  <si>
    <t>Net change in cash and cash equivalents</t>
  </si>
  <si>
    <t>Cash and cash equivalents, beginning of period</t>
  </si>
  <si>
    <t>Cash and cash equivalents, end of period</t>
  </si>
  <si>
    <t>Note 2. Accounts Receivable</t>
  </si>
  <si>
    <t>Allowance for doubtful accounts</t>
  </si>
  <si>
    <t>Note 3. Property and Equipment</t>
  </si>
  <si>
    <t>Equipment</t>
  </si>
  <si>
    <t>Furniture</t>
  </si>
  <si>
    <t>Vehicles</t>
  </si>
  <si>
    <t>Accumulated depreciation</t>
  </si>
  <si>
    <t>Note 5. Major Customers</t>
  </si>
  <si>
    <t>Accounts receivables from major customers (customers that account for 10% or more of accounts
receivables)</t>
  </si>
  <si>
    <t>Percent of trade receivables</t>
  </si>
  <si>
    <t>44%</t>
  </si>
  <si>
    <t>68%</t>
  </si>
  <si>
    <t>Number   of customers</t>
  </si>
  <si>
    <t>Sales to major customers (customers that account for 10% or more of sales)</t>
  </si>
  <si>
    <t>Percent of sales</t>
  </si>
  <si>
    <t>14%</t>
  </si>
  <si>
    <t>16%</t>
  </si>
  <si>
    <t>Number of customers</t>
  </si>
  <si>
    <t>Note 7. Income Taxes</t>
  </si>
  <si>
    <t>Deferred</t>
  </si>
  <si>
    <t>Change in valuation allowance</t>
  </si>
  <si>
    <t>Deferred tax</t>
  </si>
  <si>
    <t>Deferred tax assets</t>
  </si>
  <si>
    <t>Net operating loss carryforward</t>
  </si>
  <si>
    <t>Deferred tax liabilities</t>
  </si>
  <si>
    <t>Accounts receivable</t>
  </si>
  <si>
    <t>Property and equipment</t>
  </si>
  <si>
    <t>Net deferred tax asset before valuation allowance</t>
  </si>
  <si>
    <t>Valuation allowance</t>
  </si>
  <si>
    <t>Net deferred tax liability</t>
  </si>
  <si>
    <t>TABLE OF CONTENTS</t>
  </si>
  <si>
    <t>Page</t>
  </si>
  <si>
    <t>ARTICLE I PURCHASE AND SALE OF ASSETS</t>
  </si>
  <si>
    <t>Purchase and Sale of Acquired Assets</t>
  </si>
  <si>
    <t>Assumption of Liabilities</t>
  </si>
  <si>
    <t>Excluded Liabilities</t>
  </si>
  <si>
    <t>Third-Party Consents</t>
  </si>
  <si>
    <t>ARTICLE II CONSIDERATION AND MANNER OF PAYMENT</t>
  </si>
  <si>
    <t>Purchase Price</t>
  </si>
  <si>
    <t>Payment of Seller Closing Cash Consideration at the Closing</t>
  </si>
  <si>
    <t>Closing Cash Consideration; Escrow Amount</t>
  </si>
  <si>
    <t>Allocation of Purchase Price</t>
  </si>
  <si>
    <t>Closing</t>
  </si>
  <si>
    <t>Closing Deliveries of Seller</t>
  </si>
  <si>
    <t>Closing Deliveries of Buyer</t>
  </si>
  <si>
    <t>Delayed Payment</t>
  </si>
  <si>
    <t>Alkami Parent Guarantee of Buyer Obligations</t>
  </si>
  <si>
    <t>ARTICLE III REPRESENTATIONS AND WARRANTIES OF SELLER AND THE SELLER
PRINCIPALS</t>
  </si>
  <si>
    <t>Authority; Binding Effect</t>
  </si>
  <si>
    <t>Organization</t>
  </si>
  <si>
    <t>No Violations</t>
  </si>
  <si>
    <t>Consents and Approvals</t>
  </si>
  <si>
    <t>Financial Statements</t>
  </si>
  <si>
    <t>Taxes</t>
  </si>
  <si>
    <t>Contracts</t>
  </si>
  <si>
    <t>Real Property</t>
  </si>
  <si>
    <t>Litigation</t>
  </si>
  <si>
    <t>Intellectual Property</t>
  </si>
  <si>
    <t>Conduct of Business</t>
  </si>
  <si>
    <t>Insurance Policies</t>
  </si>
  <si>
    <t>Licenses and Permits</t>
  </si>
  <si>
    <t>Welfare and Benefit Plans</t>
  </si>
  <si>
    <t>Environmental Matters</t>
  </si>
  <si>
    <t>Legal Compliance</t>
  </si>
  <si>
    <t>Salaries</t>
  </si>
  <si>
    <t>Employees</t>
  </si>
  <si>
    <t>Workers Compensation</t>
  </si>
  <si>
    <t>Clients and Suppliers</t>
  </si>
  <si>
    <t>Accounts Receivable</t>
  </si>
  <si>
    <t>Affiliate Transactions</t>
  </si>
  <si>
    <t>Warranty Obligations</t>
  </si>
  <si>
    <t>Broker Fees</t>
  </si>
  <si>
    <t>Solvency</t>
  </si>
  <si>
    <t>Disclosure</t>
  </si>
  <si>
    <t>ARTICLE IV SELLER PRINCIPALS REPRESENTATIONS AND WARRANTIES</t>
  </si>
  <si>
    <t>ARTICLE V BUYER AND ALKAMI PARENT REPRESENTATIONS AND WARRANTIES</t>
  </si>
  <si>
    <t>No Violations; Consents and Approvals</t>
  </si>
  <si>
    <t>ARTICLE VI COVENANTS</t>
  </si>
  <si>
    <t>Operation of Business</t>
  </si>
  <si>
    <t>Tax Matters</t>
  </si>
  <si>
    <t>Commercially Reasonable Efforts</t>
  </si>
  <si>
    <t>Employee Matters</t>
  </si>
  <si>
    <t>Consents; Further Assurances</t>
  </si>
  <si>
    <t>Discharge of Liabilities</t>
  </si>
  <si>
    <t>Non-Compete</t>
  </si>
  <si>
    <t>Cooperation</t>
  </si>
  <si>
    <t>Exclusivity</t>
  </si>
  <si>
    <t>Additional Assigned Contracts</t>
  </si>
  <si>
    <t>Use of Name</t>
  </si>
  <si>
    <t>ARTICLE VII CONDITIONS TO OBLIGATION TO CLOSE</t>
  </si>
  <si>
    <t>Conditions to Obligations of Each Party Under This Agreement</t>
  </si>
  <si>
    <t>Additional Conditions to Obligations of Buyer</t>
  </si>
  <si>
    <t>Additional Conditions to Obligations of Seller</t>
  </si>
  <si>
    <t>ARTICLE VIII TERMINATION</t>
  </si>
  <si>
    <t>Termination</t>
  </si>
  <si>
    <t>Effect of Termination</t>
  </si>
  <si>
    <t>ARTICLE IX INDEMNIFICATION</t>
  </si>
  <si>
    <t>Indemnification by Seller and Seller Principals</t>
  </si>
  <si>
    <t>Indemnification by Seller Principals</t>
  </si>
  <si>
    <t>Indemnification by Buyer</t>
  </si>
  <si>
    <t>Indemnification Procedure for Third Party Claims</t>
  </si>
  <si>
    <t>Direct Claims</t>
  </si>
  <si>
    <t>Failure to Give Timely Notice</t>
  </si>
  <si>
    <t>Survival of Representations and Warranties</t>
  </si>
  <si>
    <t>Certain Limitations and Exceptions</t>
  </si>
  <si>
    <t>Effect of Investigation</t>
  </si>
  <si>
    <t>Allocation of Indemnification Payments</t>
  </si>
  <si>
    <t>Effect of Insurance and Other Recoveries</t>
  </si>
  <si>
    <t>ARTICLE X MISCELLANEOUS</t>
  </si>
  <si>
    <t>Notices, Consents, Etc</t>
  </si>
  <si>
    <t>Public Announcements</t>
  </si>
  <si>
    <t>Severability</t>
  </si>
  <si>
    <t>Amendment and Waiver</t>
  </si>
  <si>
    <t>Counterparts</t>
  </si>
  <si>
    <t>Expenses</t>
  </si>
  <si>
    <t>Construction</t>
  </si>
  <si>
    <t>Headings</t>
  </si>
  <si>
    <t>Assignment</t>
  </si>
  <si>
    <t>Definitions</t>
  </si>
  <si>
    <t>Entire Agreement</t>
  </si>
  <si>
    <t>Third Parties</t>
  </si>
  <si>
    <t>Interpretative Matters</t>
  </si>
  <si>
    <t>No Strict Construction</t>
  </si>
  <si>
    <t>Jurisdiction</t>
  </si>
  <si>
    <t>Remedies</t>
  </si>
  <si>
    <t>Qualifying Dilutive Issuance</t>
  </si>
  <si>
    <t>+</t>
  </si>
  <si>
    <t>$0.80 x 10,000,000 
 $1.00</t>
  </si>
  <si>
    <t>i.e.</t>
  </si>
  <si>
    <t>$0.80 x 10,000,000 
 $1.60</t>
  </si>
  <si>
    <t>$0.80 x 10,000,000 
 $3.65</t>
  </si>
  <si>
    <t>$0.80 x 10,000,000 
 $6.1278</t>
  </si>
  <si>
    <t>$0.80 x 10,000,000 
 $8.50</t>
  </si>
  <si>
    <t>$0.80 x 10,000,000 
 $16.00</t>
  </si>
  <si>
    <t>ALKAMI TECHNOLOGY, INC.,</t>
  </si>
  <si>
    <t>/s/ Rodney L. Kroutil</t>
  </si>
  <si>
    <t>Rodney L. Kroutil, Secretary</t>
  </si>
  <si>
    <t>IN WITNESS WHEREOF</t>
  </si>
  <si>
    <t>COMPANY :</t>
  </si>
  <si>
    <t>ALKAMI TECHNOLOGY, INC.</t>
  </si>
  <si>
    <t>By:</t>
  </si>
  <si>
    <t>/s/ Michael Hansen</t>
  </si>
  <si>
    <t>Michael Hansen,</t>
  </si>
  <si>
    <t>President and Chief Executive Officer</t>
  </si>
  <si>
    <t>INVESTORS:</t>
  </si>
  <si>
    <t>D1 MASTER HOLDCO I LLC</t>
  </si>
  <si>
    <t>/s/ Dan Sundheim</t>
  </si>
  <si>
    <t>Name:</t>
  </si>
  <si>
    <t>Dan Sundheim</t>
  </si>
  <si>
    <t>Title:</t>
  </si>
  <si>
    <t>Authorized Signatory</t>
  </si>
  <si>
    <t>FIDELITY CAPITAL TRUST: FIDELITY FLEX SMALL CAP FUND - SMALL CAP GROWTH SUBPORTFOLIO</t>
  </si>
  <si>
    <t>/s/ Christopher Maher</t>
  </si>
  <si>
    <t>Christopher Maher</t>
  </si>
  <si>
    <t>FIDELITY SECURITIES FUND: FIDELITY SMALL CAP GROWTH FUND</t>
  </si>
  <si>
    <t>FIDELITY SECURITIES FUND: FIDELITY SMALL CAP GROWTH K6 FUND</t>
  </si>
  <si>
    <t>VARIABLE INSURANCE PRODUCTS FUND III: GROWTH OPPORTUNITIES PORTFOLIO</t>
  </si>
  <si>
    <t>FIDELITY ADVISOR SERIES I: FIDELITY ADVISOR GROWTH OPPORTUNITIES FUND</t>
  </si>
  <si>
    <t>FIDELITY ADVISOR SERIES I: FIDELITY ADVISOR SERIES GROWTH OPPORTUNITIES FUND</t>
  </si>
  <si>
    <t>FIDELITY U.S. GROWTH OPPORTUNITIES INVESTMENT TRUST</t>
  </si>
  <si>
    <t>By: Its Manager Fidelity Investments Canada ULC</t>
  </si>
  <si>
    <t>STOCKBRIDGE FUND, L.P.</t>
  </si>
  <si>
    <t>By: Stockbridge Associates LLC, 
 its general partner</t>
  </si>
  <si>
    <t>/s/ Saad Hasan</t>
  </si>
  <si>
    <t>Saad Hasan</t>
  </si>
  <si>
    <t>Managing Partner</t>
  </si>
  <si>
    <t>YALE UNIVERSITY</t>
  </si>
  <si>
    <t>By: Stockbridge Partners LLC, 
 solely in its capacity as agent and investment 
 advisor for the account it manages on behalf 
 of Yale University</t>
  </si>
  <si>
    <t>By: BPSP, L.P., 
 its managing member</t>
  </si>
  <si>
    <t>By: Berkshire Partners Holdings LLC,</t>
  </si>
  <si>
    <t>Its general partner</t>
  </si>
  <si>
    <t>STOCKBRIDGE ABSOLUTE RETURN FUND, L.P.</t>
  </si>
  <si>
    <t>Franklin Strategic Series - Franklin  Small-Mid  Cap Growth Fund</t>
  </si>
  <si>
    <t>Franklin Templeton Investment Funds - Franklin Technology Fund</t>
  </si>
  <si>
    <t>Franklin Templeton Variable Insurance Products Trust - Franklin  Small-Mid  Cap Growth VIP Fund</t>
  </si>
  <si>
    <t>Franklin Strategic Series - Franklin Small Cap Growth Fund</t>
  </si>
  <si>
    <t>By: Franklin Advisers, Inc., as Investment Manager</t>
  </si>
  <si>
    <t>/s/ Michael McCarthy</t>
  </si>
  <si>
    <t>Name: Michael McCarthy</t>
  </si>
  <si>
    <t>Title: Executive Vice President and CIO</t>
  </si>
  <si>
    <t>S3 VENTURES FUND III, L.P.</t>
  </si>
  <si>
    <t>S3 Ventures GPLP III, L.P.</t>
  </si>
  <si>
    <t>its general partner</t>
  </si>
  <si>
    <t>S3 Ventures III, L.L.C.,</t>
  </si>
  <si>
    <t>/s/ Brian R. Smith</t>
  </si>
  <si>
    <t>Brian R. Smith,</t>
  </si>
  <si>
    <t>Managing Director</t>
  </si>
  <si>
    <t>/s/ Brian R. Smith 
 BRIAN R. SMITH</t>
  </si>
  <si>
    <t>GENERAL ATLANTIC (AL), L.P.</t>
  </si>
  <si>
    <t>By: General Atlantic (SPV) GP, LLC</t>
  </si>
  <si>
    <t>its General Partner</t>
  </si>
  <si>
    <t>By: General Atlantic LLC</t>
  </si>
  <si>
    <t>its sole member</t>
  </si>
  <si>
    <t>/s/ J. Frank Brown</t>
  </si>
  <si>
    <t>Name: J. Frank Brown</t>
  </si>
  <si>
    <t>Title:   Managing Director</t>
  </si>
  <si>
    <t>ARGONAUT PRIVATE EQUITY II, LLC</t>
  </si>
  <si>
    <t>/s/ Don Millican</t>
  </si>
  <si>
    <t>Don Millican,</t>
  </si>
  <si>
    <t>Manager</t>
  </si>
  <si>
    <t>MISSIONOG FUND II, L.P.</t>
  </si>
  <si>
    <t>Mission OG Fund II GP, LLC,</t>
  </si>
  <si>
    <t>/s/ Gene Lockhart</t>
  </si>
  <si>
    <t>Name: Gene Lockhart</t>
  </si>
  <si>
    <t>Title:   Chairman and Managing Partner</t>
  </si>
  <si>
    <t>MISSIONOG PARALLEL FUND II, L.P.</t>
  </si>
  <si>
    <t>Stock</t>
  </si>
  <si>
    <t>TRANSFEREE:</t>
  </si>
  <si>
    <t>Address:</t>
  </si>
  <si>
    <t>Fax:</t>
  </si>
  <si>
    <t>Spouse: (if applicable):</t>
  </si>
  <si>
    <t>Alkami Technology, Inc.</t>
  </si>
  <si>
    <t>WARRANT TO PURCHASE STOCK</t>
  </si>
  <si>
    <t>Company:</t>
  </si>
  <si>
    <t>Number of Shares:</t>
  </si>
  <si>
    <t>Type/Series of Stock:</t>
  </si>
  <si>
    <t>Series A Preferred Stock</t>
  </si>
  <si>
    <t>Warrant Price:</t>
  </si>
  <si>
    <t>$1.00 per share</t>
  </si>
  <si>
    <t>Issue Date:</t>
  </si>
  <si>
    <t>December 10, 2012</t>
  </si>
  <si>
    <t>Expiration Date:</t>
  </si>
  <si>
    <t>December 10, 2022 See also Section 5.l(b).</t>
  </si>
  <si>
    <t>EXHIBIT 4.4</t>
  </si>
  <si>
    <t>Corporation:</t>
  </si>
  <si>
    <t>ALKAMI TECHNOLOGY, INC., a Delaware corporation</t>
  </si>
  <si>
    <t>46,875 (subject to Section 1.5)</t>
  </si>
  <si>
    <t>Class of Stock:</t>
  </si>
  <si>
    <t>Series B</t>
  </si>
  <si>
    <t>$1.60 per share</t>
  </si>
  <si>
    <t>July 2, 2014</t>
  </si>
  <si>
    <t>July 2, 2024 (subject to Section 4.1)</t>
  </si>
  <si>
    <t>RECITALS</t>
  </si>
  <si>
    <t>/s/ Douglas Linebarger</t>
  </si>
  <si>
    <t>Douglas Linebarger</t>
  </si>
  <si>
    <t>General Counsel</t>
  </si>
  <si>
    <t>COMERICA VENTURES
INCORPORATED</t>
  </si>
  <si>
    <t>/s/ LaReeda Rentie</t>
  </si>
  <si>
    <t>LaReeda Rentie</t>
  </si>
  <si>
    <t>Assistant Vice President</t>
  </si>
  <si>
    <t>EXHIBIT 4.6</t>
  </si>
  <si>
    <t>Class of Stock:</t>
  </si>
  <si>
    <t>September 9, 2014</t>
  </si>
  <si>
    <t>September 9, 2024 (subject, to Section 4.1)</t>
  </si>
  <si>
    <t>MISCELLANEOUS</t>
  </si>
  <si>
    <t>/s/ David Becker</t>
  </si>
  <si>
    <t>David Becker</t>
  </si>
  <si>
    <t>Chief Financial Officer</t>
  </si>
  <si>
    <t>COMERICA VENTURES INCORPORATED  or Assignee</t>
  </si>
  <si>
    <t>(Signature)</t>
  </si>
  <si>
    <t>(Name and Title)</t>
  </si>
  <si>
    <t>(Date)</t>
  </si>
  <si>
    <t>EXHIBIT 4.7</t>
  </si>
  <si>
    <t>Number of Shares:</t>
  </si>
  <si>
    <t>Series C Preferred Stock; provided however that if the series of preferred stock that is sold by the Company in its next bona fide preferred stock financing is sold at a price per share that is less than $3.65 (the Down Round
Stock), then from and after the date upon which such sale occurs, this Warrant shall instead be exercisable for the Down Round Stock.</t>
  </si>
  <si>
    <t>(i) If this Warrant is exercised for Series C Preferred Stock, $3.65 per share (the Initial Warrant Price) and</t>
  </si>
  <si>
    <t>(ii) if this Warrant is exercised for Down Round Stock, the price per share at which the Down Round Stock is issued and sold.</t>
  </si>
  <si>
    <t>July 7, 2016</t>
  </si>
  <si>
    <t>July 7, 2026 (subject to Section 4.1)</t>
  </si>
  <si>
    <t>COMERICA VENTURES INCORPORATED or</t>
  </si>
  <si>
    <t>Assignee</t>
  </si>
  <si>
    <t>EXHIBIT 4.8</t>
  </si>
  <si>
    <t>See Section 2.9 below</t>
  </si>
  <si>
    <t>Initially, Series C Preferred Stock  (subject to adjustment as proved herein)</t>
  </si>
  <si>
    <t>Initially, $3.65 per share  (subject to adjustment as proved herein)</t>
  </si>
  <si>
    <t>July 21, 2017</t>
  </si>
  <si>
    <t>July 21, 2027 (subject to Section 4.1)</t>
  </si>
  <si>
    <t>/s/ Douglas A. Linebarger</t>
  </si>
  <si>
    <t>Douglas A. Linebarger</t>
  </si>
  <si>
    <t>EXHIBIT 4.9</t>
  </si>
  <si>
    <t>29,412  (subject to adjustment as proved herein)</t>
  </si>
  <si>
    <t>Series E Preferred Stock</t>
  </si>
  <si>
    <t>$8.50 per share  (subject to adjustment as proved herein)</t>
  </si>
  <si>
    <t>June 28, 2019</t>
  </si>
  <si>
    <t>June 28, 2029 (subject to Section 4.1)</t>
  </si>
  <si>
    <t>[Remainder of Page Intentionally Left Blank]</t>
  </si>
  <si>
    <t>Chief Legal Officer</t>
  </si>
  <si>
    <t>Alkami Technology INC</t>
  </si>
  <si>
    <t>a.</t>
  </si>
  <si>
    <t>Granite Park Three</t>
  </si>
  <si>
    <t>b.</t>
  </si>
  <si>
    <t>5601 Granite Parkway, Plano, Texas 75024</t>
  </si>
  <si>
    <t>c.</t>
  </si>
  <si>
    <t>Building Rentable Area:</t>
  </si>
  <si>
    <t>361,271  square feet (and 362,391 square feet for purposes of calculating Tenants Share for the Extension Premises from and after November 31, 2020)</t>
  </si>
  <si>
    <t>Suite(s)</t>
  </si>
  <si>
    <t>Square 
 Feet of 
 Rentable 
 Area</t>
  </si>
  <si>
    <t>Rental Period (commencing as 
 of the applicable 
 Commencement Date for the 
 applicable portions of the 
 Premises)</t>
  </si>
  <si>
    <t>Annual 
 Basic Rent 
 PSF of 
 Rentable 
 Area</t>
  </si>
  <si>
    <t>Basic 
 Monthly Rent</t>
  </si>
  <si>
    <t>9/1/2017  10/31/2017</t>
  </si>
  <si>
    <t>11/1/2017  10/31/2018</t>
  </si>
  <si>
    <t>11/1/2018  10/31/2019</t>
  </si>
  <si>
    <t>11/1/2019  10/31/2020</t>
  </si>
  <si>
    <t>11/1/2020  1/31/2021</t>
  </si>
  <si>
    <t>2/1/2021  7/31/2021</t>
  </si>
  <si>
    <t>8/1/2021  7/31/2022</t>
  </si>
  <si>
    <t>8/1/2022  7/31/2023</t>
  </si>
  <si>
    <t>8/1/2023  7/31/2024</t>
  </si>
  <si>
    <t>8/1/2024  7/31/2025</t>
  </si>
  <si>
    <t>8/1/2025  7/31/2026</t>
  </si>
  <si>
    <t>8/1/2026  7/31/2027</t>
  </si>
  <si>
    <t>8/1/2027  8/31/2028</t>
  </si>
  <si>
    <t>120, 200,</t>
  </si>
  <si>
    <t>9/1/2017  12/31/2017</t>
  </si>
  <si>
    <t>240, 245,</t>
  </si>
  <si>
    <t>1/1/2018  12/31/2018</t>
  </si>
  <si>
    <t>250, 280,</t>
  </si>
  <si>
    <t>1/1/2019  12/31/2019</t>
  </si>
  <si>
    <t>290, 295</t>
  </si>
  <si>
    <t>1/1/2020  10/31/2020</t>
  </si>
  <si>
    <t>Rental Period (commencing as of 
 the applicable Commencement 
 Date for the applicable portions 
 of the Premises)</t>
  </si>
  <si>
    <t>Basic 
 Monthly 
 Rent</t>
  </si>
  <si>
    <t>Suite 260</t>
  </si>
  <si>
    <t>Lease Month 1</t>
  </si>
  <si>
    <t>Lease Month 2 1/31/2018</t>
  </si>
  <si>
    <t>2/1/2018  1/31/2019</t>
  </si>
  <si>
    <t>2/1/2019  1/31/2020</t>
  </si>
  <si>
    <t>2/1/2020  10/31/2020</t>
  </si>
  <si>
    <t>9/1/2017  10/31/2017</t>
  </si>
  <si>
    <t>11/1/2017  10/31/2018</t>
  </si>
  <si>
    <t>11/1/2018  10/31/2019</t>
  </si>
  <si>
    <t>Lease Month 
 (commencing as of the 
 applicable 
 Commencement Date for 
 the applicable portions of 
 the Premises)</t>
  </si>
  <si>
    <t>Annual 
 Basic 
 Rent 
 PSF of 
 Rentable 
 Area</t>
  </si>
  <si>
    <t>Annual 
 Amortization 
 of additional 
 Finish 
 Allowance</t>
  </si>
  <si>
    <t>10 th  Floor Premises</t>
  </si>
  <si>
    <t>1-6</t>
  </si>
  <si>
    <t>7-18</t>
  </si>
  <si>
    <t>19-30</t>
  </si>
  <si>
    <t>31-42</t>
  </si>
  <si>
    <t>43-54</t>
  </si>
  <si>
    <t>55-66</t>
  </si>
  <si>
    <t>67-78</t>
  </si>
  <si>
    <t>79-90</t>
  </si>
  <si>
    <t>91-102</t>
  </si>
  <si>
    <t>103-114</t>
  </si>
  <si>
    <t>115  8/31/2028</t>
  </si>
  <si>
    <t>9 th  Floor Premises</t>
  </si>
  <si>
    <t>1-5</t>
  </si>
  <si>
    <t>6-17</t>
  </si>
  <si>
    <t>18-29</t>
  </si>
  <si>
    <t>30-41</t>
  </si>
  <si>
    <t>42-53</t>
  </si>
  <si>
    <t>54-65</t>
  </si>
  <si>
    <t>66-77</t>
  </si>
  <si>
    <t>78-89</t>
  </si>
  <si>
    <t>90-101</t>
  </si>
  <si>
    <t>102  8/31/2028</t>
  </si>
  <si>
    <t>Lease Month 
 (commencing as of the 
 applicable 
 Commencement Date for 
 the 
 applicable portions of 
 the Premises)</t>
  </si>
  <si>
    <t>Suite 270 Premises</t>
  </si>
  <si>
    <t>7-14</t>
  </si>
  <si>
    <t>15-26</t>
  </si>
  <si>
    <t>27-38</t>
  </si>
  <si>
    <t>39-50</t>
  </si>
  <si>
    <t>51-62</t>
  </si>
  <si>
    <t>63-74</t>
  </si>
  <si>
    <t>75-86</t>
  </si>
  <si>
    <t>87-98</t>
  </si>
  <si>
    <t>99-110</t>
  </si>
  <si>
    <t>1118/31/2028</t>
  </si>
  <si>
    <t>Landlord:</t>
  </si>
  <si>
    <t>Tenant:</t>
  </si>
  <si>
    <t>Granite Park III, Ltd.</t>
  </si>
  <si>
    <t>Alkami Technology, Inc.,</t>
  </si>
  <si>
    <t>5601 Granite Parkway, Suite 800</t>
  </si>
  <si>
    <t>a Delaware corporation</t>
  </si>
  <si>
    <t>Plano, Texas 75024</t>
  </si>
  <si>
    <t>Attention: Director of Leasing</t>
  </si>
  <si>
    <t>5601 Granite Parkway, Suite 240</t>
  </si>
  <si>
    <t>Phone: [***]</t>
  </si>
  <si>
    <t>Fax: [***]</t>
  </si>
  <si>
    <t>Attention: Doug Linebarger</t>
  </si>
  <si>
    <t>Email: [***]</t>
  </si>
  <si>
    <t>FOR OFFICE LEASE</t>
  </si>
  <si>
    <t>ARTICLE 1 TERM AND POSSESSION</t>
  </si>
  <si>
    <t>Section 1.1</t>
  </si>
  <si>
    <t>LEASE OF PREMISES, COMMENCEMENT AND EXPIRATION</t>
  </si>
  <si>
    <t>Section 1.2</t>
  </si>
  <si>
    <t>COMPLETION AND DELIVERY OF PREMISES</t>
  </si>
  <si>
    <t>Section 1.3</t>
  </si>
  <si>
    <t>REDELIVERY OF THE PREMISES</t>
  </si>
  <si>
    <t>Section 1.4</t>
  </si>
  <si>
    <t>HOLDING OVER</t>
  </si>
  <si>
    <t>ARTICLE 2 RENT</t>
  </si>
  <si>
    <t>Section 2.1</t>
  </si>
  <si>
    <t>BASIC RENT</t>
  </si>
  <si>
    <t>Section 2.2</t>
  </si>
  <si>
    <t>ADDITIONAL RENT</t>
  </si>
  <si>
    <t>Section 2.3</t>
  </si>
  <si>
    <t>RENT DEFINED AND NO OFFSETS</t>
  </si>
  <si>
    <t>Section 2.4</t>
  </si>
  <si>
    <t>LATE CHARGES; INTEREST RATE</t>
  </si>
  <si>
    <t>ARTICLE 3 SECURITY DEPOSIT</t>
  </si>
  <si>
    <t>Section 3.1</t>
  </si>
  <si>
    <t>SECURITY DEPOSIT</t>
  </si>
  <si>
    <t>Section 3.2</t>
  </si>
  <si>
    <t>LETTER OF CREDIT</t>
  </si>
  <si>
    <t>Section 3.3</t>
  </si>
  <si>
    <t>REDUCTION/RETURN</t>
  </si>
  <si>
    <t>ARTICLE 4 OCCUPANCY AND USE</t>
  </si>
  <si>
    <t>Section 4.1</t>
  </si>
  <si>
    <t>USE OF PREMISES</t>
  </si>
  <si>
    <t>Section 4.2</t>
  </si>
  <si>
    <t>RULES AND REGULATIONS</t>
  </si>
  <si>
    <t>Section 4.3</t>
  </si>
  <si>
    <t>ACCESS</t>
  </si>
  <si>
    <t>Section 4.4</t>
  </si>
  <si>
    <t>QUIET POSSESSION</t>
  </si>
  <si>
    <t>Section 4.5</t>
  </si>
  <si>
    <t>PERMITS</t>
  </si>
  <si>
    <t>ARTICLE 5 UTILITIES AND SERVICES</t>
  </si>
  <si>
    <t>Section 5.1</t>
  </si>
  <si>
    <t>SERVICES TO BE PROVIDED</t>
  </si>
  <si>
    <t>Section 5.2</t>
  </si>
  <si>
    <t>ADDITIONAL SERVICES</t>
  </si>
  <si>
    <t>Section 5.3</t>
  </si>
  <si>
    <t>SERVICE INTERRUPTION</t>
  </si>
  <si>
    <t>Section 5.4</t>
  </si>
  <si>
    <t>TELECOMMUNICATION EQUIPMENT</t>
  </si>
  <si>
    <t>ARTICLE 6 MAINTENANCE, REPAIRS, ALTERATIONS AND IMPROVEMENTS</t>
  </si>
  <si>
    <t>Section 6.1</t>
  </si>
  <si>
    <t>LANDLORDS OBLIGATION TO MAINTAIN AND REPAIR</t>
  </si>
  <si>
    <t>Section 6.2</t>
  </si>
  <si>
    <t>TENANTS OBLIGATION TO MAINTAIN AND REPAIR</t>
  </si>
  <si>
    <t>Section 6.3</t>
  </si>
  <si>
    <t>IMPROVEMENTS AND ALTERATIONS</t>
  </si>
  <si>
    <t>ARTICLE 7 INSURANCE AND CASUALTY</t>
  </si>
  <si>
    <t>Section 7.1</t>
  </si>
  <si>
    <t>TOTAL OR PARTIAL DESTRUCTION OF THE BUILDING, THE GARAGE OR THE PREMISES</t>
  </si>
  <si>
    <t>Section 7.2</t>
  </si>
  <si>
    <t>TENANTS INSURANCE</t>
  </si>
  <si>
    <t>Section 7.3</t>
  </si>
  <si>
    <t>LANDLORDS INSURANCE</t>
  </si>
  <si>
    <t>Section 7.4</t>
  </si>
  <si>
    <t>WAIVER OF SUBROGATION</t>
  </si>
  <si>
    <t>Section 7.5</t>
  </si>
  <si>
    <t>TENANTS GENERAL INDEMNITY</t>
  </si>
  <si>
    <t>Section 7.6</t>
  </si>
  <si>
    <t>LANDLORDS GENERAL INDEMNITY</t>
  </si>
  <si>
    <t>ARTICLE 8 CONDEMNATION</t>
  </si>
  <si>
    <t>ARTICLE 9 LIENS</t>
  </si>
  <si>
    <t>ARTICLE 10 TAXES ON TENANTS PROPERTY</t>
  </si>
  <si>
    <t>ARTICLE 11 SUBLETTING AND ASSIGNING</t>
  </si>
  <si>
    <t>Section 11.1</t>
  </si>
  <si>
    <t>SUBLEASE AND ASSIGNMENT</t>
  </si>
  <si>
    <t>Section 11.2</t>
  </si>
  <si>
    <t>LANDLORDS RIGHTS</t>
  </si>
  <si>
    <t>Section 11.3</t>
  </si>
  <si>
    <t>LANDLORDS RIGHTS RELATING TO ASSIGNEE OR SUBTENANT</t>
  </si>
  <si>
    <t>Section 11.4</t>
  </si>
  <si>
    <t>PERMITTED TRANSFER</t>
  </si>
  <si>
    <t>Section 11.5</t>
  </si>
  <si>
    <t>PERMITTED OCCUPANTS</t>
  </si>
  <si>
    <t>ARTICLE 12 TRANSFERS BY LANDLORD, SUBORDINATION AND TENANTS ESTOPPEL
CERTIFICATE</t>
  </si>
  <si>
    <t>Section 12.1</t>
  </si>
  <si>
    <t>SALE OF THE PROPERTY</t>
  </si>
  <si>
    <t>Section 12.2</t>
  </si>
  <si>
    <t>SUBORDINATION, ATTORNMENT AND NOTICE</t>
  </si>
  <si>
    <t>Section 12.3</t>
  </si>
  <si>
    <t>TENANTS ESTOPPEL CERTIFICATE</t>
  </si>
  <si>
    <t>Section 12.4</t>
  </si>
  <si>
    <t>LANDLORDS ESTOPPEL CERTIFICATE</t>
  </si>
  <si>
    <t>ARTICLE 13 DEFAULT</t>
  </si>
  <si>
    <t>Section 13.1</t>
  </si>
  <si>
    <t>DEFAULTS BY TENANT</t>
  </si>
  <si>
    <t>Section 13.2</t>
  </si>
  <si>
    <t>REMEDIES OF LANDLORD</t>
  </si>
  <si>
    <t>Section 13.3</t>
  </si>
  <si>
    <t>DEFAULTS BY LANDLORD</t>
  </si>
  <si>
    <t>Section 13.4</t>
  </si>
  <si>
    <t>LANDLORDS LIABILITY</t>
  </si>
  <si>
    <t>Section 13.5</t>
  </si>
  <si>
    <t>TENANTS LIABILITY</t>
  </si>
  <si>
    <t>ARTICLE 14 NOTICES</t>
  </si>
  <si>
    <t>ARTICLE 15 MISCELLANEOUS PROVISIONS</t>
  </si>
  <si>
    <t>Section 15.1</t>
  </si>
  <si>
    <t>BUILDING NAME AND ADDRESS</t>
  </si>
  <si>
    <t>Section 15.2</t>
  </si>
  <si>
    <t>SIGNAGE</t>
  </si>
  <si>
    <t>Section 15.3</t>
  </si>
  <si>
    <t>NO WAIVER</t>
  </si>
  <si>
    <t>Section 15.4</t>
  </si>
  <si>
    <t>APPLICABLE LAW</t>
  </si>
  <si>
    <t>Section 15.5</t>
  </si>
  <si>
    <t>COMMON AREAS</t>
  </si>
  <si>
    <t>Section 15.6</t>
  </si>
  <si>
    <t>SUCCESSORS AND ASSIGNS</t>
  </si>
  <si>
    <t>Section 15.7</t>
  </si>
  <si>
    <t>BROKERS</t>
  </si>
  <si>
    <t>Section 15.8</t>
  </si>
  <si>
    <t>SEVERABILITY</t>
  </si>
  <si>
    <t>Section 15.9</t>
  </si>
  <si>
    <t>EXAMINATION OF LEASE</t>
  </si>
  <si>
    <t>Section 15.10</t>
  </si>
  <si>
    <t>TIME</t>
  </si>
  <si>
    <t>Section 15.11</t>
  </si>
  <si>
    <t>DEFINED TERMS AND MARGINAL HEADINGS</t>
  </si>
  <si>
    <t>Section 15.12</t>
  </si>
  <si>
    <t>AUTHORITY</t>
  </si>
  <si>
    <t>Section 15.13</t>
  </si>
  <si>
    <t>FORCE MAJEURE</t>
  </si>
  <si>
    <t>Section 15.14</t>
  </si>
  <si>
    <t>NO RECORDING</t>
  </si>
  <si>
    <t>Section 15.15</t>
  </si>
  <si>
    <t>PARKING</t>
  </si>
  <si>
    <t>Section 15.16</t>
  </si>
  <si>
    <t>ATTORNEYS FEES</t>
  </si>
  <si>
    <t>Section 15.17</t>
  </si>
  <si>
    <t>SURVIVAL OF INDEMNITIES</t>
  </si>
  <si>
    <t>Section 15.18</t>
  </si>
  <si>
    <t>WAIVER OF LANDLORDS LIEN</t>
  </si>
  <si>
    <t>Section 15.19</t>
  </si>
  <si>
    <t>CONFIDENTIALITY</t>
  </si>
  <si>
    <t>Section 15.20</t>
  </si>
  <si>
    <t>FINANCIAL STATEMENTS</t>
  </si>
  <si>
    <t>Section 15.21</t>
  </si>
  <si>
    <t>DIGITAL RECORDS</t>
  </si>
  <si>
    <t>Section 15.22</t>
  </si>
  <si>
    <t>ENTIRE AGREEMENT</t>
  </si>
  <si>
    <t>Section 15.23</t>
  </si>
  <si>
    <t>SUITE 380 TERMINATION RIGHT AND EXTENSION RIGHT</t>
  </si>
  <si>
    <t>Section 15.24</t>
  </si>
  <si>
    <t>GENERATOR</t>
  </si>
  <si>
    <t>Section 15.25</t>
  </si>
  <si>
    <t>SATELLITE ANTENNA</t>
  </si>
  <si>
    <t>Section 15.26</t>
  </si>
  <si>
    <t>CONSENTS</t>
  </si>
  <si>
    <t>Section 15.27</t>
  </si>
  <si>
    <t>LANDLORDS REPRESENTATIONS AND WARRANTIES</t>
  </si>
  <si>
    <t>Section 15.28</t>
  </si>
  <si>
    <t>TEMPORARY SPACE</t>
  </si>
  <si>
    <t>Section 15.29</t>
  </si>
  <si>
    <t>LOADING DOCK</t>
  </si>
  <si>
    <t>Section 15.30</t>
  </si>
  <si>
    <t>FOOD TRUCKS</t>
  </si>
  <si>
    <t>FIRST AMENDMENT TO AMENDED AND RESTATED OFFICE LEASE</t>
  </si>
  <si>
    <t>Rental Period</t>
  </si>
  <si>
    <t>Annual Basic Rent PSF of 
 Rentable Area</t>
  </si>
  <si>
    <t>Basic Monthly Rent</t>
  </si>
  <si>
    <t>09/01/2018  09/30/2018</t>
  </si>
  <si>
    <t>*</t>
  </si>
  <si>
    <t>10/01/2018  12/31/2019</t>
  </si>
  <si>
    <t>SECOND AMENDMENT TO AMENDED AND RESTATED OFFICE LEASE</t>
  </si>
  <si>
    <t>Months 1  5</t>
  </si>
  <si>
    <t>Months 6  17</t>
  </si>
  <si>
    <t>Months 18  29</t>
  </si>
  <si>
    <t>Months 30  41</t>
  </si>
  <si>
    <t>Months 42  53</t>
  </si>
  <si>
    <t>Months 54  65</t>
  </si>
  <si>
    <t>Months 66  77</t>
  </si>
  <si>
    <t>Months 78  89</t>
  </si>
  <si>
    <t>Months 90  101</t>
  </si>
  <si>
    <t>Month 102  August 31, 2028</t>
  </si>
  <si>
    <t>THIRD AMENDMENT TO AMENDED AND RESTATED OFFICE LEASE</t>
  </si>
  <si>
    <t>LANDLORD:</t>
  </si>
  <si>
    <t>GRANITE PARK NM/GP III, LP,   a
Delaware limited partnership</t>
  </si>
  <si>
    <t>Granite Park NM/GP GP, LLC,</t>
  </si>
  <si>
    <t>a Delaware limited liability company, 
 its sole general partner</t>
  </si>
  <si>
    <t>Granite Park JV, LP,</t>
  </si>
  <si>
    <t>a Delaware limited partnership, 
 its sole member</t>
  </si>
  <si>
    <t>GPGP, LLC,</t>
  </si>
  <si>
    <t>a Delaware limited liability company, 
 its implementing general partner</t>
  </si>
  <si>
    <t>Granite Properties, Inc.,</t>
  </si>
  <si>
    <t>a Delaware corporation,   its
manager</t>
  </si>
  <si>
    <t>/s/ Robert Jimenez</t>
  </si>
  <si>
    <t>Robert Jimenez</t>
  </si>
  <si>
    <t>Its:</t>
  </si>
  <si>
    <t>Senior Director of Leasing</t>
  </si>
  <si>
    <t>TENANT:</t>
  </si>
  <si>
    <t>ALKAMI TECHNOLOGY, INC.,   a
Delaware corporation</t>
  </si>
  <si>
    <t>/s/ Douglas A. Linebarger</t>
  </si>
  <si>
    <t>FOURTH AMENDMENT TO AMENDED AND RESTATED OFFICE LEASE</t>
  </si>
  <si>
    <t>Annual Basic 
 Rent PSF of 
 Rentable Area</t>
  </si>
  <si>
    <t>Basic Monthly 
 Rent</t>
  </si>
  <si>
    <t>Months  1-4</t>
  </si>
  <si>
    <t>Months  5-15</t>
  </si>
  <si>
    <t>Months  16-27</t>
  </si>
  <si>
    <t>Months  28-39</t>
  </si>
  <si>
    <t>Months  40-51</t>
  </si>
  <si>
    <t>Months  52-63</t>
  </si>
  <si>
    <t>Months  64-75</t>
  </si>
  <si>
    <t>Months  76-87</t>
  </si>
  <si>
    <t>Months  88-99</t>
  </si>
  <si>
    <t>FIFTH AMENDMENT TO AMENDED AND RESTATED OFFICE LEASE</t>
  </si>
  <si>
    <t>Suite#s:</t>
  </si>
  <si>
    <t>RSF prior to 
 11/1/20:</t>
  </si>
  <si>
    <t>RSF on and after 
 11/1/20:</t>
  </si>
  <si>
    <t>250, 280</t>
  </si>
  <si>
    <t>290/295</t>
  </si>
  <si>
    <t>SILICON VALLEY BANK,</t>
  </si>
  <si>
    <t>SECTION 1 DEFINITIONS</t>
  </si>
  <si>
    <t>Defined Terms</t>
  </si>
  <si>
    <t>Other Definitional Provisions</t>
  </si>
  <si>
    <t>Rounding</t>
  </si>
  <si>
    <t>SECTION 2 AMOUNT AND TERMS OF COMMITMENTS</t>
  </si>
  <si>
    <t>Term Commitments</t>
  </si>
  <si>
    <t>Procedure for Term Loan Borrowing</t>
  </si>
  <si>
    <t>Repayment of Term Loans</t>
  </si>
  <si>
    <t>Revolving Commitments</t>
  </si>
  <si>
    <t>Procedure for Revolving Loan Borrowing</t>
  </si>
  <si>
    <t>Swingline Commitment</t>
  </si>
  <si>
    <t>Procedure for Swingline Borrowing; Refunding of Swingline Loans</t>
  </si>
  <si>
    <t>Overadvances</t>
  </si>
  <si>
    <t>Fees</t>
  </si>
  <si>
    <t>Termination or Reduction of Revolving Commitments</t>
  </si>
  <si>
    <t>Optional Loan Prepayments</t>
  </si>
  <si>
    <t>Mandatory Prepayments</t>
  </si>
  <si>
    <t>Conversion and Continuation Options</t>
  </si>
  <si>
    <t>Limitations on Eurodollar Tranches</t>
  </si>
  <si>
    <t>Interest Rates and Payment Dates</t>
  </si>
  <si>
    <t>Computation of Interest and Fees</t>
  </si>
  <si>
    <t>Inability to Determine Interest Rate</t>
  </si>
  <si>
    <t>Pro Rata Treatment and Payments</t>
  </si>
  <si>
    <t>Illegality; Requirements of Law</t>
  </si>
  <si>
    <t>Indemnity</t>
  </si>
  <si>
    <t>Change of Lending Office</t>
  </si>
  <si>
    <t>Substitution of Lenders</t>
  </si>
  <si>
    <t>Defaulting Lenders</t>
  </si>
  <si>
    <t>Notes</t>
  </si>
  <si>
    <t>Incremental Facility</t>
  </si>
  <si>
    <t>SECTION 3 LETTERS OF CREDIT</t>
  </si>
  <si>
    <t>L/C Commitment</t>
  </si>
  <si>
    <t>Procedure for Issuance of Letters of Credit</t>
  </si>
  <si>
    <t>Fees and Other Charges</t>
  </si>
  <si>
    <t>L/C Participations</t>
  </si>
  <si>
    <t>Reimbursement</t>
  </si>
  <si>
    <t>Obligations Absolute</t>
  </si>
  <si>
    <t>Letter of Credit Payments</t>
  </si>
  <si>
    <t>Applications</t>
  </si>
  <si>
    <t>Interim Interest</t>
  </si>
  <si>
    <t>Cash Collateral</t>
  </si>
  <si>
    <t>Additional Issuing Lenders</t>
  </si>
  <si>
    <t>Resignation of the Issuing Lender</t>
  </si>
  <si>
    <t>Applicability of ISP</t>
  </si>
  <si>
    <t>Table of Contents</t>
  </si>
  <si>
    <t>SECTION 4 REPRESENTATIONS AND WARRANTIES</t>
  </si>
  <si>
    <t>Financial Condition</t>
  </si>
  <si>
    <t>No Change</t>
  </si>
  <si>
    <t>Existence; Compliance with Law</t>
  </si>
  <si>
    <t>Power, Authorization; Enforceable Obligations</t>
  </si>
  <si>
    <t>No Legal Bar</t>
  </si>
  <si>
    <t>No Default</t>
  </si>
  <si>
    <t>Ownership of Property; Liens; Investments</t>
  </si>
  <si>
    <t>Federal Regulations</t>
  </si>
  <si>
    <t>Labor Matters</t>
  </si>
  <si>
    <t>ERISA</t>
  </si>
  <si>
    <t>Investment Company Act; Other Regulations</t>
  </si>
  <si>
    <t>Subsidiaries</t>
  </si>
  <si>
    <t>Use of Proceeds</t>
  </si>
  <si>
    <t>Accuracy of Information, etc.</t>
  </si>
  <si>
    <t>Security Documents</t>
  </si>
  <si>
    <t>[Reserved]</t>
  </si>
  <si>
    <t>Designated Senior Indebtedness</t>
  </si>
  <si>
    <t>Certain Documents</t>
  </si>
  <si>
    <t>Insurance</t>
  </si>
  <si>
    <t>No Casualty</t>
  </si>
  <si>
    <t>Contracts.</t>
  </si>
  <si>
    <t>Capitalization</t>
  </si>
  <si>
    <t>OFAC</t>
  </si>
  <si>
    <t>Anti-Corruption Laws</t>
  </si>
  <si>
    <t>SECTION 5 CONDITIONS PRECEDENT</t>
  </si>
  <si>
    <t>Conditions to Initial Extension of Credit</t>
  </si>
  <si>
    <t>Conditions to Each Extension of Credit</t>
  </si>
  <si>
    <t>Post-Closing Conditions Subsequent</t>
  </si>
  <si>
    <t>SECTION 6 AFFIRMATIVE COVENANTS</t>
  </si>
  <si>
    <t>Certificates; Reports; Other Information</t>
  </si>
  <si>
    <t>Payment of Obligations</t>
  </si>
  <si>
    <t>Maintenance of Existence; Compliance</t>
  </si>
  <si>
    <t>Maintenance of Property; Insurance</t>
  </si>
  <si>
    <t>Inspection of Property; Books and Records; Discussions</t>
  </si>
  <si>
    <t>Notices</t>
  </si>
  <si>
    <t>Environmental Laws.</t>
  </si>
  <si>
    <t>Operating Accounts</t>
  </si>
  <si>
    <t>Audits</t>
  </si>
  <si>
    <t>Additional Collateral, Etc.</t>
  </si>
  <si>
    <t>Further Assurances</t>
  </si>
  <si>
    <t>SECTION 7 NEGATIVE COVENANTS</t>
  </si>
  <si>
    <t>Financial Condition Covenants</t>
  </si>
  <si>
    <t>Indebtedness</t>
  </si>
  <si>
    <t>Liens</t>
  </si>
  <si>
    <t>Fundamental Changes</t>
  </si>
  <si>
    <t>Disposition of Property</t>
  </si>
  <si>
    <t>Restricted Payments</t>
  </si>
  <si>
    <t>Consolidated Capital Expenditures</t>
  </si>
  <si>
    <t>Investments</t>
  </si>
  <si>
    <t>Optional Payments and Modifications of Certain Preferred Stock and Debt Instruments</t>
  </si>
  <si>
    <t>Transactions with Affiliates</t>
  </si>
  <si>
    <t>Sale Leaseback Transactions</t>
  </si>
  <si>
    <t>Swap Agreements</t>
  </si>
  <si>
    <t>Accounting Changes</t>
  </si>
  <si>
    <t>Negative Pledge Clauses</t>
  </si>
  <si>
    <t>Clauses Restricting Subsidiary Distributions</t>
  </si>
  <si>
    <t>Lines of Business</t>
  </si>
  <si>
    <t>Designation of other Indebtedness</t>
  </si>
  <si>
    <t>Amendments to Acquisition Documentation</t>
  </si>
  <si>
    <t>Amendments to Organizational Agreements and Material Contracts</t>
  </si>
  <si>
    <t>Subordinated Debt</t>
  </si>
  <si>
    <t>Anti-Terrorism Laws</t>
  </si>
  <si>
    <t>SECTION 8 EVENTS OF DEFAULT</t>
  </si>
  <si>
    <t>Events of Default</t>
  </si>
  <si>
    <t>Remedies Upon Event of Default</t>
  </si>
  <si>
    <t>Application of Funds</t>
  </si>
  <si>
    <t>SECTION 9 THE ADMINISTRATIVE AGENT</t>
  </si>
  <si>
    <t>Appointment and Authority</t>
  </si>
  <si>
    <t>Delegation of Duties</t>
  </si>
  <si>
    <t>Exculpatory Provisions</t>
  </si>
  <si>
    <t>Reliance by Administrative Agent</t>
  </si>
  <si>
    <t>Notice of Default</t>
  </si>
  <si>
    <t>Non-Reliance  on Administrative Agent and Other Lenders</t>
  </si>
  <si>
    <t>Indemnification</t>
  </si>
  <si>
    <t>Agent in Its Individual Capacity</t>
  </si>
  <si>
    <t>Successor Administrative Agent</t>
  </si>
  <si>
    <t>Collateral and Guaranty Matters</t>
  </si>
  <si>
    <t>Administrative Agent May File Proofs of Claim</t>
  </si>
  <si>
    <t>No Other Duties, etc.</t>
  </si>
  <si>
    <t>Cash Management Bank and Qualified Counterparty Reports</t>
  </si>
  <si>
    <t>Survival</t>
  </si>
  <si>
    <t>SECTION 10 MISCELLANEOUS</t>
  </si>
  <si>
    <t>Amendments and Waivers</t>
  </si>
  <si>
    <t>No Waiver; Cumulative Remedies</t>
  </si>
  <si>
    <t>Expenses; Indemnity; Damage Waiver</t>
  </si>
  <si>
    <t>Successors and Assigns; Participations and Assignments</t>
  </si>
  <si>
    <t>Adjustments;  Set-off</t>
  </si>
  <si>
    <t>Payments Set Aside</t>
  </si>
  <si>
    <t>Interest Rate Limitation</t>
  </si>
  <si>
    <t>Counterparts; Electronic Execution of Assignments</t>
  </si>
  <si>
    <t>Integration</t>
  </si>
  <si>
    <t>GOVERNING LAW</t>
  </si>
  <si>
    <t>Submission to Jurisdiction; Waivers</t>
  </si>
  <si>
    <t>Acknowledgements</t>
  </si>
  <si>
    <t>Releases of Guarantees and Liens</t>
  </si>
  <si>
    <t>Treatment of Certain Information; Confidentiality</t>
  </si>
  <si>
    <t>Automatic Debits</t>
  </si>
  <si>
    <t>Judgment Currency</t>
  </si>
  <si>
    <t>Patriot Act; Other Regulations</t>
  </si>
  <si>
    <t>Acknowledgement and Consent to  Bail-In  of Affected Financial Institutions</t>
  </si>
  <si>
    <t>Acknowledgement Regarding Any Supported QFCs</t>
  </si>
  <si>
    <t>Applicable Margin</t>
  </si>
  <si>
    <t>Recurring Revenue Leverage Ratio</t>
  </si>
  <si>
    <t>Eurodollar Loans</t>
  </si>
  <si>
    <t>ABR Loans</t>
  </si>
  <si>
    <t>I</t>
  </si>
  <si>
    <t>&lt; 0.50:1.00</t>
  </si>
  <si>
    <t>3.00%</t>
  </si>
  <si>
    <t>2.00%</t>
  </si>
  <si>
    <t>II</t>
  </si>
  <si>
    <t>³  0.50:1.00</t>
  </si>
  <si>
    <t>3.50%</t>
  </si>
  <si>
    <t>2.50%</t>
  </si>
  <si>
    <t>2.3 Repayment of Term Loans</t>
  </si>
  <si>
    <t>Installment Payment Dates</t>
  </si>
  <si>
    <t>Installment Amount</t>
  </si>
  <si>
    <t>December 31, 2021 through September 30, 2022</t>
  </si>
  <si>
    <t>December 31, 2022 through the Term Loan Maturity Date</t>
  </si>
  <si>
    <t>TERM COMMITMENTS</t>
  </si>
  <si>
    <t>Lender</t>
  </si>
  <si>
    <t>Term Commitment</t>
  </si>
  <si>
    <t>Term Percentage</t>
  </si>
  <si>
    <t>Silicon Valley Bank</t>
  </si>
  <si>
    <t>70.000000000%</t>
  </si>
  <si>
    <t>Keybank National Association</t>
  </si>
  <si>
    <t>30.000000000%</t>
  </si>
  <si>
    <t>100.000000000%</t>
  </si>
  <si>
    <t>REVOLVING COMMITMENTS</t>
  </si>
  <si>
    <t>Revolving Commitment</t>
  </si>
  <si>
    <t>Revolving Percentage</t>
  </si>
  <si>
    <t>L/C COMMITMENT</t>
  </si>
  <si>
    <t>L/C Percentage</t>
  </si>
  <si>
    <t>SWINGLINE COMMITMENT</t>
  </si>
  <si>
    <t>Swingline Commitment</t>
  </si>
  <si>
    <t>Exposure Percentage</t>
  </si>
  <si>
    <t>SECTION 1.</t>
  </si>
  <si>
    <t>DEFINED TERMS</t>
  </si>
  <si>
    <t>SECTION 2.</t>
  </si>
  <si>
    <t>GUARANTEE</t>
  </si>
  <si>
    <t>Guarantee</t>
  </si>
  <si>
    <t>Right of Contribution</t>
  </si>
  <si>
    <t>No Subrogation</t>
  </si>
  <si>
    <t>Amendments, etc</t>
  </si>
  <si>
    <t>Guarantee Absolute and Unconditional; Guarantor Waivers; Guarantor Consents</t>
  </si>
  <si>
    <t>Reinstatement</t>
  </si>
  <si>
    <t>Payments</t>
  </si>
  <si>
    <t>Keepwell</t>
  </si>
  <si>
    <t>SECTION 3.</t>
  </si>
  <si>
    <t>GRANT OF SECURITY INTEREST</t>
  </si>
  <si>
    <t>Grant of Security Interests</t>
  </si>
  <si>
    <t>Grantors Remain Liable</t>
  </si>
  <si>
    <t>Perfection and Priority</t>
  </si>
  <si>
    <t>SECTION 4.</t>
  </si>
  <si>
    <t>REPRESENTATIONS AND WARRANTIES</t>
  </si>
  <si>
    <t>Title; No Other Liens</t>
  </si>
  <si>
    <t>Perfected Liens</t>
  </si>
  <si>
    <t>Jurisdiction of Organization; Chief Executive Office and Locations of Books</t>
  </si>
  <si>
    <t>Inventory and Equipment</t>
  </si>
  <si>
    <t>Farm Products</t>
  </si>
  <si>
    <t>Pledged Collateral</t>
  </si>
  <si>
    <t>Investment Accounts</t>
  </si>
  <si>
    <t>Receivables</t>
  </si>
  <si>
    <t>Instruments</t>
  </si>
  <si>
    <t>Letter of Credit Rights</t>
  </si>
  <si>
    <t>Commercial Tort Claims</t>
  </si>
  <si>
    <t>SECTION 5.</t>
  </si>
  <si>
    <t>COVENANTS</t>
  </si>
  <si>
    <t>Delivery of Instruments, Certificated Securities and Chattel Paper</t>
  </si>
  <si>
    <t>Maintenance of Insurance</t>
  </si>
  <si>
    <t>Maintenance of Perfected Security Interest; Further Documentation</t>
  </si>
  <si>
    <t>Changes in Locations, Name, Etc</t>
  </si>
  <si>
    <t>Instruments; Investment Property</t>
  </si>
  <si>
    <t>Securities Accounts; Deposit Accounts</t>
  </si>
  <si>
    <t>Defense of Collateral</t>
  </si>
  <si>
    <t>Preservation of Collateral</t>
  </si>
  <si>
    <t>Compliance with Laws, Etc</t>
  </si>
  <si>
    <t>Location of Books and Chief Executive Office</t>
  </si>
  <si>
    <t>Location of Collateral</t>
  </si>
  <si>
    <t>Maintenance of Records</t>
  </si>
  <si>
    <t>Disposition of Collateral</t>
  </si>
  <si>
    <t>Leased Premises; Collateral Held by Warehouseman, Bailee, Etc</t>
  </si>
  <si>
    <t>Chattel Paper</t>
  </si>
  <si>
    <t>Letter-of-Credit  Rights</t>
  </si>
  <si>
    <t>Shareholder Agreements and Other Agreements</t>
  </si>
  <si>
    <t>Government Receivables</t>
  </si>
  <si>
    <t>SECTION 6.</t>
  </si>
  <si>
    <t>REMEDIAL PROVISIONS</t>
  </si>
  <si>
    <t>Certain Matters Relating to Receivables</t>
  </si>
  <si>
    <t>Communications with Obligors; Grantors Remain Liable</t>
  </si>
  <si>
    <t>Investment Property</t>
  </si>
  <si>
    <t>Proceeds to be Turned Over To Administrative Agent</t>
  </si>
  <si>
    <t>Application of Proceeds</t>
  </si>
  <si>
    <t>Code and Other Remedies</t>
  </si>
  <si>
    <t>Registration Rights</t>
  </si>
  <si>
    <t>Intellectual Property License</t>
  </si>
  <si>
    <t>Deficiency</t>
  </si>
  <si>
    <t>SECTION 7.</t>
  </si>
  <si>
    <t>THE ADMINISTRATIVE AGENT</t>
  </si>
  <si>
    <t>Administrative Agents Appointment as  Attorney-in-Fact,  etc.</t>
  </si>
  <si>
    <t>Duty of Administrative Agent</t>
  </si>
  <si>
    <t>Authorization of Financing Statements</t>
  </si>
  <si>
    <t>Authority of Administrative Agent</t>
  </si>
  <si>
    <t>SECTION 8.</t>
  </si>
  <si>
    <t>Amendments in Writing</t>
  </si>
  <si>
    <t>No Waiver by Course of Conduct; Cumulative Remedies</t>
  </si>
  <si>
    <t>Enforcement Expenses; Indemnification.</t>
  </si>
  <si>
    <t>Successors and Assigns</t>
  </si>
  <si>
    <t>Set Off</t>
  </si>
  <si>
    <t>Section Headings</t>
  </si>
  <si>
    <t>Additional Grantors</t>
  </si>
  <si>
    <t>Releases.</t>
  </si>
  <si>
    <t>WAIVER OF JURY TRIAL</t>
  </si>
  <si>
    <t>Patriot Act</t>
  </si>
  <si>
    <t>22. Miscellaneous</t>
  </si>
  <si>
    <t>eCom</t>
  </si>
  <si>
    <t>Reseller</t>
  </si>
  <si>
    <t>Kari Wilfong</t>
  </si>
  <si>
    <t>CFO</t>
  </si>
  <si>
    <t>CEO  Alkami Technology, Inc.</t>
  </si>
  <si>
    <t>Signature:</t>
  </si>
  <si>
    <t>/s/ Kari Wilfong</t>
  </si>
  <si>
    <t>Date:</t>
  </si>
  <si>
    <t>June 28, 2013</t>
  </si>
  <si>
    <t>CO-OP  eCom, LLC</t>
  </si>
  <si>
    <t>Alkami Technology, Inc</t>
  </si>
  <si>
    <t>1317 South Fountain Drive</t>
  </si>
  <si>
    <t>5601 Granite Parkway Suite 120</t>
  </si>
  <si>
    <t>Olathe, KS 66061</t>
  </si>
  <si>
    <t>Plano, TX 75024</t>
  </si>
  <si>
    <t>By: /s/ Kimberly Hester</t>
  </si>
  <si>
    <t>By: /s/ David Becker</t>
  </si>
  <si>
    <t>Signature</t>
  </si>
  <si>
    <t>Kimberly Hester</t>
  </si>
  <si>
    <t>Name (Please Print)</t>
  </si>
  <si>
    <t>Title (Please Print)</t>
  </si>
  <si>
    <t>May 19, 2015</t>
  </si>
  <si>
    <t>Date</t>
  </si>
  <si>
    <t>By: /s/ Douglas Linebarger</t>
  </si>
  <si>
    <t>February 11, 2016</t>
  </si>
  <si>
    <t>IN WITNESS WHEREOF,</t>
  </si>
  <si>
    <t>Name: Kimberly Hester</t>
  </si>
  <si>
    <t>Name: Doug Linebarger</t>
  </si>
  <si>
    <t>Title: Manager</t>
  </si>
  <si>
    <t>Title: General Counsel</t>
  </si>
  <si>
    <t>CU Cooperative Systems, Inc.  
 dba  CO-OP  Financial Services  
 (CO-OP  Financial Services)</t>
  </si>
  <si>
    <t>/s/ Matt Kardell</t>
  </si>
  <si>
    <t>/s/ Doug Linebarger</t>
  </si>
  <si>
    <t>Print Name:</t>
  </si>
  <si>
    <t>Matt Kardell</t>
  </si>
  <si>
    <t>Doug Linebarger</t>
  </si>
  <si>
    <t>Title</t>
  </si>
  <si>
    <t>Chief Revenue Officer</t>
  </si>
  <si>
    <t>September 14, 2019</t>
  </si>
  <si>
    <t>September 11, 2019</t>
  </si>
  <si>
    <t>Step/Fill-A-Tier   Monthly Transaction Fees:</t>
  </si>
  <si>
    <t>Transactions</t>
  </si>
  <si>
    <t>Price</t>
  </si>
  <si>
    <t>[***]</t>
  </si>
  <si>
    <t>$[</t>
  </si>
  <si>
    <t>***]</t>
  </si>
  <si>
    <t>Special Provisions.</t>
  </si>
  <si>
    <t>CU Cooperative Systems, Inc.   d/b/a  CO-OP  Financial Services</t>
  </si>
  <si>
    <t>By:  /s/ Matt
Kardell</t>
  </si>
  <si>
    <t>By:  /s/ Douglas A.
Linebarger</t>
  </si>
  <si>
    <t>Name: Matt Kardell</t>
  </si>
  <si>
    <t>Name Douglas A. Linebarger</t>
  </si>
  <si>
    <t>Title: Chief Revenue Officer</t>
  </si>
  <si>
    <t>Title: Chief Legal Officer</t>
  </si>
  <si>
    <t>EXHIBIT 21.1</t>
  </si>
  <si>
    <t>Subsidiary</t>
  </si>
  <si>
    <t>Alkami ACH Alert, Inc.</t>
  </si>
  <si>
    <t>Delaware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</si>
</sst>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_(\$* #,##0.00_);_(\$* \(#,##0.00\);_(\$* \-??_);_(@_)"/>
    <numFmt numFmtId="171" formatCode="#,##0.00"/>
    <numFmt numFmtId="172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right"/>
    </xf>
    <xf numFmtId="164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right"/>
    </xf>
    <xf numFmtId="170" fontId="0" fillId="0" borderId="0" xfId="0" applyNumberFormat="1" applyBorder="1" applyAlignment="1">
      <alignment horizontal="right"/>
    </xf>
    <xf numFmtId="171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horizontal="right"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Border="1" applyAlignment="1">
      <alignment/>
    </xf>
    <xf numFmtId="171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6" fontId="0" fillId="0" borderId="0" xfId="0" applyNumberFormat="1" applyAlignment="1">
      <alignment horizontal="center"/>
    </xf>
    <xf numFmtId="164" fontId="0" fillId="0" borderId="0" xfId="0" applyFont="1" applyAlignment="1">
      <alignment horizontal="center" wrapText="1"/>
    </xf>
    <xf numFmtId="171" fontId="0" fillId="0" borderId="0" xfId="0" applyNumberFormat="1" applyAlignment="1">
      <alignment horizontal="center"/>
    </xf>
    <xf numFmtId="164" fontId="2" fillId="0" borderId="0" xfId="0" applyFont="1" applyBorder="1" applyAlignment="1">
      <alignment wrapText="1"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0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styles" Target="styles.xml" /><Relationship Id="rId129" Type="http://schemas.openxmlformats.org/officeDocument/2006/relationships/sharedStrings" Target="sharedStrings.xml" /><Relationship Id="rId1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40"/>
  <sheetViews>
    <sheetView tabSelected="1"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2" ht="15">
      <c r="C5" s="2" t="s">
        <v>1</v>
      </c>
      <c r="D5" s="2"/>
      <c r="E5" s="2"/>
      <c r="F5" s="2"/>
      <c r="G5" s="2"/>
      <c r="H5" s="2"/>
      <c r="I5" s="2"/>
      <c r="J5" s="2"/>
      <c r="K5" s="2"/>
      <c r="L5" s="2"/>
    </row>
    <row r="6" spans="3:12" ht="15">
      <c r="C6" s="2" t="s">
        <v>2</v>
      </c>
      <c r="D6" s="2"/>
      <c r="G6" s="2" t="s">
        <v>3</v>
      </c>
      <c r="H6" s="2"/>
      <c r="K6" s="2" t="s">
        <v>4</v>
      </c>
      <c r="L6" s="2"/>
    </row>
    <row r="7" spans="1:12" ht="15">
      <c r="A7" s="3" t="s">
        <v>5</v>
      </c>
      <c r="C7" s="4"/>
      <c r="D7" s="4"/>
      <c r="G7" s="4"/>
      <c r="H7" s="4"/>
      <c r="K7" s="4"/>
      <c r="L7" s="4"/>
    </row>
    <row r="8" spans="1:11" ht="15">
      <c r="A8" t="s">
        <v>6</v>
      </c>
      <c r="C8" s="5">
        <v>48199</v>
      </c>
      <c r="D8" s="5"/>
      <c r="G8" s="5">
        <v>73541</v>
      </c>
      <c r="H8" s="5"/>
      <c r="K8" s="6"/>
    </row>
    <row r="9" spans="1:8" ht="15">
      <c r="A9" t="s">
        <v>7</v>
      </c>
      <c r="D9" s="7">
        <v>32495</v>
      </c>
      <c r="H9" s="7">
        <v>43106</v>
      </c>
    </row>
    <row r="11" spans="1:8" ht="15">
      <c r="A11" t="s">
        <v>8</v>
      </c>
      <c r="D11" s="7">
        <v>15704</v>
      </c>
      <c r="H11" s="7">
        <v>30435</v>
      </c>
    </row>
    <row r="12" spans="2:13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5">
      <c r="A13" t="s">
        <v>9</v>
      </c>
    </row>
    <row r="14" spans="1:8" ht="15">
      <c r="A14" t="s">
        <v>10</v>
      </c>
      <c r="D14" s="7">
        <v>27648</v>
      </c>
      <c r="H14" s="7">
        <v>32722</v>
      </c>
    </row>
    <row r="15" spans="1:8" ht="15">
      <c r="A15" t="s">
        <v>11</v>
      </c>
      <c r="D15" s="7">
        <v>11202</v>
      </c>
      <c r="H15" s="7">
        <v>15328</v>
      </c>
    </row>
    <row r="16" spans="1:8" ht="15">
      <c r="A16" t="s">
        <v>12</v>
      </c>
      <c r="D16" s="7">
        <v>18659</v>
      </c>
      <c r="H16" s="7">
        <v>24920</v>
      </c>
    </row>
    <row r="18" spans="1:8" ht="15">
      <c r="A18" s="3" t="s">
        <v>13</v>
      </c>
      <c r="D18" s="7">
        <v>57509</v>
      </c>
      <c r="H18" s="7">
        <v>72970</v>
      </c>
    </row>
    <row r="20" spans="1:8" ht="15">
      <c r="A20" t="s">
        <v>14</v>
      </c>
      <c r="D20" s="8">
        <v>-41805</v>
      </c>
      <c r="H20" s="8">
        <v>-42535</v>
      </c>
    </row>
    <row r="21" spans="2:13" ht="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ht="15">
      <c r="A22" t="s">
        <v>15</v>
      </c>
    </row>
    <row r="23" spans="1:8" ht="15">
      <c r="A23" t="s">
        <v>16</v>
      </c>
      <c r="D23" s="7">
        <v>135</v>
      </c>
      <c r="H23" s="7">
        <v>267</v>
      </c>
    </row>
    <row r="24" spans="1:8" ht="15">
      <c r="A24" t="s">
        <v>17</v>
      </c>
      <c r="D24" s="8">
        <v>-103</v>
      </c>
      <c r="H24" s="8">
        <v>-110</v>
      </c>
    </row>
    <row r="25" spans="1:8" ht="15">
      <c r="A25" t="s">
        <v>18</v>
      </c>
      <c r="D25" s="7">
        <v>125</v>
      </c>
      <c r="H25" s="7">
        <v>509</v>
      </c>
    </row>
    <row r="27" spans="1:8" ht="15">
      <c r="A27" t="s">
        <v>19</v>
      </c>
      <c r="D27" s="8">
        <v>-41648</v>
      </c>
      <c r="H27" s="8">
        <v>-41869</v>
      </c>
    </row>
    <row r="28" spans="1:8" ht="15">
      <c r="A28" t="s">
        <v>20</v>
      </c>
      <c r="D28" s="6" t="s">
        <v>21</v>
      </c>
      <c r="H28" s="6" t="s">
        <v>21</v>
      </c>
    </row>
    <row r="30" spans="1:8" ht="15">
      <c r="A30" t="s">
        <v>22</v>
      </c>
      <c r="D30" s="8">
        <v>-41648</v>
      </c>
      <c r="H30" s="8">
        <v>-41869</v>
      </c>
    </row>
    <row r="32" spans="1:8" ht="15">
      <c r="A32" t="s">
        <v>23</v>
      </c>
      <c r="D32" s="8">
        <v>-1106</v>
      </c>
      <c r="H32" s="8">
        <v>-1212</v>
      </c>
    </row>
    <row r="34" spans="1:11" ht="15">
      <c r="A34" t="s">
        <v>24</v>
      </c>
      <c r="C34" s="9">
        <v>-42754</v>
      </c>
      <c r="D34" s="9"/>
      <c r="G34" s="9">
        <v>-43081</v>
      </c>
      <c r="H34" s="9"/>
      <c r="K34" s="6"/>
    </row>
    <row r="36" ht="15">
      <c r="A36" t="s">
        <v>25</v>
      </c>
    </row>
    <row r="37" spans="1:11" ht="15">
      <c r="A37" t="s">
        <v>26</v>
      </c>
      <c r="C37" s="10">
        <v>-12.7</v>
      </c>
      <c r="D37" s="10"/>
      <c r="G37" s="10">
        <v>-9.91</v>
      </c>
      <c r="H37" s="10"/>
      <c r="K37" s="6"/>
    </row>
    <row r="39" ht="15">
      <c r="A39" t="s">
        <v>27</v>
      </c>
    </row>
    <row r="40" spans="1:8" ht="15">
      <c r="A40" t="s">
        <v>26</v>
      </c>
      <c r="D40" s="7">
        <v>3365527</v>
      </c>
      <c r="H40" s="7">
        <v>4346900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7:D7"/>
    <mergeCell ref="G7:H7"/>
    <mergeCell ref="K7:L7"/>
    <mergeCell ref="C8:D8"/>
    <mergeCell ref="G8:H8"/>
    <mergeCell ref="B12:E12"/>
    <mergeCell ref="F12:I12"/>
    <mergeCell ref="J12:M12"/>
    <mergeCell ref="B21:E21"/>
    <mergeCell ref="F21:I21"/>
    <mergeCell ref="J21:M21"/>
    <mergeCell ref="C34:D34"/>
    <mergeCell ref="G34:H34"/>
    <mergeCell ref="C37:D37"/>
    <mergeCell ref="G37:H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16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8" ht="39.75" customHeight="1">
      <c r="C3" s="11" t="s">
        <v>57</v>
      </c>
      <c r="D3" s="11"/>
      <c r="E3" s="11"/>
      <c r="F3" s="11"/>
      <c r="G3" s="11"/>
      <c r="H3" s="11"/>
    </row>
    <row r="4" spans="3:8" ht="15">
      <c r="C4" s="2" t="s">
        <v>3</v>
      </c>
      <c r="D4" s="2"/>
      <c r="G4" s="2" t="s">
        <v>4</v>
      </c>
      <c r="H4" s="2"/>
    </row>
    <row r="5" spans="1:8" ht="15">
      <c r="A5" s="3" t="s">
        <v>28</v>
      </c>
      <c r="C5" s="4"/>
      <c r="D5" s="4"/>
      <c r="G5" s="4"/>
      <c r="H5" s="4"/>
    </row>
    <row r="6" spans="1:7" ht="15">
      <c r="A6" t="s">
        <v>22</v>
      </c>
      <c r="C6" s="9">
        <v>-41869</v>
      </c>
      <c r="D6" s="9"/>
      <c r="G6" s="6"/>
    </row>
    <row r="7" spans="1:4" ht="15">
      <c r="A7" t="s">
        <v>20</v>
      </c>
      <c r="D7" s="6" t="s">
        <v>21</v>
      </c>
    </row>
    <row r="8" spans="1:4" ht="15">
      <c r="A8" t="s">
        <v>18</v>
      </c>
      <c r="D8" s="8">
        <v>-509</v>
      </c>
    </row>
    <row r="9" spans="1:4" ht="15">
      <c r="A9" t="s">
        <v>32</v>
      </c>
      <c r="D9" s="8">
        <v>-157</v>
      </c>
    </row>
    <row r="10" spans="1:4" ht="15">
      <c r="A10" t="s">
        <v>33</v>
      </c>
      <c r="D10" s="6" t="s">
        <v>21</v>
      </c>
    </row>
    <row r="11" spans="1:4" ht="15">
      <c r="A11" t="s">
        <v>34</v>
      </c>
      <c r="D11" s="7">
        <v>2226</v>
      </c>
    </row>
    <row r="12" spans="1:4" ht="15">
      <c r="A12" t="s">
        <v>35</v>
      </c>
      <c r="D12" s="7">
        <v>1250</v>
      </c>
    </row>
    <row r="13" spans="1:4" ht="15">
      <c r="A13" t="s">
        <v>58</v>
      </c>
      <c r="D13" s="6" t="s">
        <v>21</v>
      </c>
    </row>
    <row r="14" spans="1:4" ht="15">
      <c r="A14" t="s">
        <v>59</v>
      </c>
      <c r="D14" s="6" t="s">
        <v>21</v>
      </c>
    </row>
    <row r="16" spans="1:7" ht="15">
      <c r="A16" t="s">
        <v>60</v>
      </c>
      <c r="C16" s="9">
        <v>-39059</v>
      </c>
      <c r="D16" s="9"/>
      <c r="G16" s="6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6:D6"/>
    <mergeCell ref="C16:D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F15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47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t="s">
        <v>848</v>
      </c>
      <c r="C3" t="s">
        <v>849</v>
      </c>
      <c r="F3" s="7">
        <v>34</v>
      </c>
    </row>
    <row r="4" spans="1:6" ht="15">
      <c r="A4" t="s">
        <v>850</v>
      </c>
      <c r="C4" t="s">
        <v>851</v>
      </c>
      <c r="F4" s="7">
        <v>34</v>
      </c>
    </row>
    <row r="5" spans="1:6" ht="15">
      <c r="A5" t="s">
        <v>852</v>
      </c>
      <c r="C5" t="s">
        <v>853</v>
      </c>
      <c r="F5" s="7">
        <v>34</v>
      </c>
    </row>
    <row r="6" spans="1:6" ht="15">
      <c r="A6" t="s">
        <v>854</v>
      </c>
      <c r="C6" t="s">
        <v>855</v>
      </c>
      <c r="F6" s="7">
        <v>35</v>
      </c>
    </row>
    <row r="7" spans="1:6" ht="15">
      <c r="A7" t="s">
        <v>856</v>
      </c>
      <c r="C7" t="s">
        <v>857</v>
      </c>
      <c r="F7" s="7">
        <v>35</v>
      </c>
    </row>
    <row r="8" spans="1:6" ht="15">
      <c r="A8" t="s">
        <v>858</v>
      </c>
      <c r="C8" t="s">
        <v>859</v>
      </c>
      <c r="F8" s="7">
        <v>35</v>
      </c>
    </row>
    <row r="9" spans="1:6" ht="15">
      <c r="A9" t="s">
        <v>860</v>
      </c>
      <c r="C9" t="s">
        <v>861</v>
      </c>
      <c r="F9" s="7">
        <v>35</v>
      </c>
    </row>
    <row r="10" spans="1:6" ht="15">
      <c r="A10" t="s">
        <v>862</v>
      </c>
      <c r="C10" t="s">
        <v>863</v>
      </c>
      <c r="F10" s="7">
        <v>36</v>
      </c>
    </row>
    <row r="11" spans="1:6" ht="15">
      <c r="A11" t="s">
        <v>864</v>
      </c>
      <c r="C11" t="s">
        <v>865</v>
      </c>
      <c r="F11" s="7">
        <v>36</v>
      </c>
    </row>
    <row r="12" spans="1:6" ht="15">
      <c r="A12" t="s">
        <v>866</v>
      </c>
      <c r="C12" t="s">
        <v>867</v>
      </c>
      <c r="F12" s="7">
        <v>36</v>
      </c>
    </row>
    <row r="13" spans="1:6" ht="15">
      <c r="A13" t="s">
        <v>868</v>
      </c>
      <c r="C13" t="s">
        <v>869</v>
      </c>
      <c r="F13" s="7">
        <v>37</v>
      </c>
    </row>
    <row r="14" spans="1:6" ht="15">
      <c r="A14" t="s">
        <v>870</v>
      </c>
      <c r="C14" t="s">
        <v>871</v>
      </c>
      <c r="F14" s="7">
        <v>37</v>
      </c>
    </row>
    <row r="15" spans="1:6" ht="15">
      <c r="A15" t="s">
        <v>872</v>
      </c>
      <c r="C15" t="s">
        <v>873</v>
      </c>
      <c r="F15" s="7">
        <v>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40.7109375" style="0" customWidth="1"/>
    <col min="5" max="5" width="1.7109375" style="0" customWidth="1"/>
    <col min="6" max="7" width="8.7109375" style="0" customWidth="1"/>
    <col min="8" max="8" width="18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874</v>
      </c>
      <c r="B2" s="1"/>
      <c r="C2" s="1"/>
      <c r="D2" s="1"/>
      <c r="E2" s="1"/>
      <c r="F2" s="1"/>
    </row>
    <row r="5" spans="1:8" ht="39.75" customHeight="1">
      <c r="A5" t="s">
        <v>875</v>
      </c>
      <c r="D5" s="27" t="s">
        <v>876</v>
      </c>
      <c r="H5" s="19" t="s">
        <v>877</v>
      </c>
    </row>
    <row r="6" spans="1:9" ht="15">
      <c r="A6" t="s">
        <v>878</v>
      </c>
      <c r="C6" s="13">
        <v>0</v>
      </c>
      <c r="D6" s="13"/>
      <c r="E6" t="s">
        <v>879</v>
      </c>
      <c r="G6" s="13">
        <v>0</v>
      </c>
      <c r="H6" s="13"/>
      <c r="I6" t="s">
        <v>879</v>
      </c>
    </row>
    <row r="7" spans="1:8" ht="15">
      <c r="A7" t="s">
        <v>880</v>
      </c>
      <c r="C7" s="13">
        <v>27</v>
      </c>
      <c r="D7" s="13"/>
      <c r="G7" s="13">
        <v>8505</v>
      </c>
      <c r="H7" s="13"/>
    </row>
  </sheetData>
  <sheetProtection selectLockedCells="1" selectUnlockedCells="1"/>
  <mergeCells count="5">
    <mergeCell ref="A2:F2"/>
    <mergeCell ref="C6:D6"/>
    <mergeCell ref="G6:H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4" width="8.7109375" style="0" customWidth="1"/>
    <col min="5" max="5" width="1.7109375" style="0" customWidth="1"/>
    <col min="6" max="8" width="8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881</v>
      </c>
      <c r="B2" s="1"/>
      <c r="C2" s="1"/>
      <c r="D2" s="1"/>
      <c r="E2" s="1"/>
      <c r="F2" s="1"/>
    </row>
    <row r="5" spans="1:8" ht="39.75" customHeight="1">
      <c r="A5" t="s">
        <v>875</v>
      </c>
      <c r="C5" s="32" t="s">
        <v>876</v>
      </c>
      <c r="D5" s="32"/>
      <c r="G5" s="33" t="s">
        <v>877</v>
      </c>
      <c r="H5" s="33"/>
    </row>
    <row r="6" spans="1:9" ht="15">
      <c r="A6" t="s">
        <v>882</v>
      </c>
      <c r="C6" s="13">
        <v>0</v>
      </c>
      <c r="D6" s="13"/>
      <c r="E6" t="s">
        <v>879</v>
      </c>
      <c r="G6" s="13">
        <v>0</v>
      </c>
      <c r="H6" s="13"/>
      <c r="I6" t="s">
        <v>879</v>
      </c>
    </row>
    <row r="7" spans="1:8" ht="15">
      <c r="A7" t="s">
        <v>883</v>
      </c>
      <c r="C7" s="13">
        <v>27.5</v>
      </c>
      <c r="D7" s="13"/>
      <c r="G7" s="13">
        <v>61535.83</v>
      </c>
      <c r="H7" s="13"/>
    </row>
    <row r="8" spans="1:8" ht="15">
      <c r="A8" t="s">
        <v>884</v>
      </c>
      <c r="C8" s="13">
        <v>28</v>
      </c>
      <c r="D8" s="13"/>
      <c r="G8" s="13">
        <v>62654.67</v>
      </c>
      <c r="H8" s="13"/>
    </row>
    <row r="9" spans="1:8" ht="15">
      <c r="A9" t="s">
        <v>885</v>
      </c>
      <c r="C9" s="13">
        <v>28.5</v>
      </c>
      <c r="D9" s="13"/>
      <c r="G9" s="13">
        <v>63773.5</v>
      </c>
      <c r="H9" s="13"/>
    </row>
    <row r="10" spans="1:8" ht="15">
      <c r="A10" t="s">
        <v>886</v>
      </c>
      <c r="C10" s="13">
        <v>29</v>
      </c>
      <c r="D10" s="13"/>
      <c r="G10" s="13">
        <v>64892.33</v>
      </c>
      <c r="H10" s="13"/>
    </row>
    <row r="11" spans="1:8" ht="15">
      <c r="A11" t="s">
        <v>887</v>
      </c>
      <c r="C11" s="13">
        <v>29.5</v>
      </c>
      <c r="D11" s="13"/>
      <c r="G11" s="13">
        <v>66011.17</v>
      </c>
      <c r="H11" s="13"/>
    </row>
    <row r="12" spans="1:8" ht="15">
      <c r="A12" t="s">
        <v>888</v>
      </c>
      <c r="C12" s="13">
        <v>30</v>
      </c>
      <c r="D12" s="13"/>
      <c r="G12" s="13">
        <v>67130</v>
      </c>
      <c r="H12" s="13"/>
    </row>
    <row r="13" spans="1:8" ht="15">
      <c r="A13" t="s">
        <v>889</v>
      </c>
      <c r="C13" s="13">
        <v>30.5</v>
      </c>
      <c r="D13" s="13"/>
      <c r="G13" s="13">
        <v>68248.83</v>
      </c>
      <c r="H13" s="13"/>
    </row>
    <row r="14" spans="1:8" ht="15">
      <c r="A14" t="s">
        <v>890</v>
      </c>
      <c r="C14" s="13">
        <v>31</v>
      </c>
      <c r="D14" s="13"/>
      <c r="G14" s="13">
        <v>69367.67</v>
      </c>
      <c r="H14" s="13"/>
    </row>
    <row r="15" spans="1:8" ht="15">
      <c r="A15" t="s">
        <v>891</v>
      </c>
      <c r="C15" s="13">
        <v>31.5</v>
      </c>
      <c r="D15" s="13"/>
      <c r="G15" s="13">
        <v>70486.5</v>
      </c>
      <c r="H15" s="13"/>
    </row>
  </sheetData>
  <sheetProtection selectLockedCells="1" selectUnlockedCells="1"/>
  <mergeCells count="23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8" width="8.7109375" style="0" customWidth="1"/>
    <col min="9" max="9" width="5.7109375" style="0" customWidth="1"/>
    <col min="10" max="10" width="8.7109375" style="0" customWidth="1"/>
    <col min="11" max="11" width="26.7109375" style="0" customWidth="1"/>
    <col min="12" max="16384" width="8.7109375" style="0" customWidth="1"/>
  </cols>
  <sheetData>
    <row r="2" spans="1:6" ht="15">
      <c r="A2" s="1" t="s">
        <v>892</v>
      </c>
      <c r="B2" s="1"/>
      <c r="C2" s="1"/>
      <c r="D2" s="1"/>
      <c r="E2" s="1"/>
      <c r="F2" s="1"/>
    </row>
    <row r="5" spans="1:11" ht="15">
      <c r="A5" s="23" t="s">
        <v>893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5" customHeight="1">
      <c r="A7" s="25" t="s">
        <v>894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2:11" ht="15"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>
      <c r="A9" t="s">
        <v>479</v>
      </c>
      <c r="C9" s="23" t="s">
        <v>895</v>
      </c>
      <c r="D9" s="23"/>
      <c r="E9" s="23"/>
      <c r="F9" s="23"/>
      <c r="G9" s="23"/>
      <c r="H9" s="23"/>
      <c r="I9" s="23"/>
      <c r="J9" s="23"/>
      <c r="K9" s="23"/>
    </row>
    <row r="10" spans="3:11" ht="15" customHeight="1">
      <c r="C10" s="25" t="s">
        <v>896</v>
      </c>
      <c r="D10" s="25"/>
      <c r="E10" s="25"/>
      <c r="F10" s="25"/>
      <c r="G10" s="25"/>
      <c r="H10" s="25"/>
      <c r="I10" s="25"/>
      <c r="J10" s="25"/>
      <c r="K10" s="25"/>
    </row>
    <row r="11" spans="2:11" ht="15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3:11" ht="15">
      <c r="C12" t="s">
        <v>479</v>
      </c>
      <c r="E12" s="23" t="s">
        <v>897</v>
      </c>
      <c r="F12" s="23"/>
      <c r="G12" s="23"/>
      <c r="H12" s="23"/>
      <c r="I12" s="23"/>
      <c r="J12" s="23"/>
      <c r="K12" s="23"/>
    </row>
    <row r="13" spans="5:11" ht="15" customHeight="1">
      <c r="E13" s="25" t="s">
        <v>898</v>
      </c>
      <c r="F13" s="25"/>
      <c r="G13" s="25"/>
      <c r="H13" s="25"/>
      <c r="I13" s="25"/>
      <c r="J13" s="25"/>
      <c r="K13" s="25"/>
    </row>
    <row r="14" spans="2:11" ht="15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5:11" ht="15">
      <c r="E15" t="s">
        <v>479</v>
      </c>
      <c r="G15" s="23" t="s">
        <v>899</v>
      </c>
      <c r="H15" s="23"/>
      <c r="I15" s="23"/>
      <c r="J15" s="23"/>
      <c r="K15" s="23"/>
    </row>
    <row r="16" spans="7:11" ht="15" customHeight="1">
      <c r="G16" s="25" t="s">
        <v>900</v>
      </c>
      <c r="H16" s="25"/>
      <c r="I16" s="25"/>
      <c r="J16" s="25"/>
      <c r="K16" s="25"/>
    </row>
    <row r="17" spans="2:11" ht="15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7:11" ht="15">
      <c r="G18" t="s">
        <v>479</v>
      </c>
      <c r="I18" s="23" t="s">
        <v>901</v>
      </c>
      <c r="J18" s="23"/>
      <c r="K18" s="23"/>
    </row>
    <row r="19" spans="9:11" ht="15" customHeight="1">
      <c r="I19" s="25" t="s">
        <v>902</v>
      </c>
      <c r="J19" s="25"/>
      <c r="K19" s="25"/>
    </row>
    <row r="20" spans="2:11" ht="1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9:11" ht="15">
      <c r="I21" t="s">
        <v>479</v>
      </c>
      <c r="K21" t="s">
        <v>903</v>
      </c>
    </row>
    <row r="22" spans="9:11" ht="15">
      <c r="I22" t="s">
        <v>486</v>
      </c>
      <c r="K22" t="s">
        <v>904</v>
      </c>
    </row>
    <row r="23" spans="9:11" ht="15">
      <c r="I23" t="s">
        <v>905</v>
      </c>
      <c r="K23" t="s">
        <v>906</v>
      </c>
    </row>
  </sheetData>
  <sheetProtection selectLockedCells="1" selectUnlockedCells="1"/>
  <mergeCells count="27">
    <mergeCell ref="A2:F2"/>
    <mergeCell ref="A5:K5"/>
    <mergeCell ref="A6:K6"/>
    <mergeCell ref="A7:K7"/>
    <mergeCell ref="B8:K8"/>
    <mergeCell ref="C9:K9"/>
    <mergeCell ref="C10:K10"/>
    <mergeCell ref="B11:C11"/>
    <mergeCell ref="D11:K11"/>
    <mergeCell ref="E12:K12"/>
    <mergeCell ref="E13:K13"/>
    <mergeCell ref="B14:C14"/>
    <mergeCell ref="D14:E14"/>
    <mergeCell ref="F14:K14"/>
    <mergeCell ref="G15:K15"/>
    <mergeCell ref="G16:K16"/>
    <mergeCell ref="B17:C17"/>
    <mergeCell ref="D17:E17"/>
    <mergeCell ref="F17:G17"/>
    <mergeCell ref="H17:K17"/>
    <mergeCell ref="I18:K18"/>
    <mergeCell ref="I19:K19"/>
    <mergeCell ref="B20:C20"/>
    <mergeCell ref="D20:E20"/>
    <mergeCell ref="F20:G20"/>
    <mergeCell ref="H20:I20"/>
    <mergeCell ref="J20:K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3:E9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5.7109375" style="0" customWidth="1"/>
    <col min="4" max="16384" width="8.7109375" style="0" customWidth="1"/>
  </cols>
  <sheetData>
    <row r="3" spans="1:5" ht="15">
      <c r="A3" s="23" t="s">
        <v>907</v>
      </c>
      <c r="B3" s="23"/>
      <c r="C3" s="23"/>
      <c r="D3" s="23"/>
      <c r="E3" s="23"/>
    </row>
    <row r="4" spans="1:5" ht="15">
      <c r="A4" s="23"/>
      <c r="B4" s="23"/>
      <c r="C4" s="23"/>
      <c r="D4" s="23"/>
      <c r="E4" s="23"/>
    </row>
    <row r="5" spans="1:5" ht="15" customHeight="1">
      <c r="A5" s="25" t="s">
        <v>908</v>
      </c>
      <c r="B5" s="25"/>
      <c r="C5" s="25"/>
      <c r="D5" s="25"/>
      <c r="E5" s="25"/>
    </row>
    <row r="6" spans="2:5" ht="15">
      <c r="B6" s="4"/>
      <c r="C6" s="4"/>
      <c r="D6" s="4"/>
      <c r="E6" s="4"/>
    </row>
    <row r="7" spans="1:3" ht="15">
      <c r="A7" t="s">
        <v>479</v>
      </c>
      <c r="C7" t="s">
        <v>909</v>
      </c>
    </row>
    <row r="8" spans="1:3" ht="15">
      <c r="A8" t="s">
        <v>486</v>
      </c>
      <c r="C8" t="s">
        <v>607</v>
      </c>
    </row>
    <row r="9" spans="1:3" ht="15">
      <c r="A9" t="s">
        <v>488</v>
      </c>
      <c r="C9" t="s">
        <v>615</v>
      </c>
    </row>
  </sheetData>
  <sheetProtection selectLockedCells="1" selectUnlockedCells="1"/>
  <mergeCells count="5">
    <mergeCell ref="A3:E3"/>
    <mergeCell ref="A4:E4"/>
    <mergeCell ref="A5:E5"/>
    <mergeCell ref="B6:C6"/>
    <mergeCell ref="D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4" width="8.7109375" style="0" customWidth="1"/>
    <col min="5" max="5" width="1.7109375" style="0" customWidth="1"/>
    <col min="6" max="8" width="8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910</v>
      </c>
      <c r="B2" s="1"/>
      <c r="C2" s="1"/>
      <c r="D2" s="1"/>
      <c r="E2" s="1"/>
      <c r="F2" s="1"/>
    </row>
    <row r="5" spans="1:8" ht="39.75" customHeight="1">
      <c r="A5" t="s">
        <v>875</v>
      </c>
      <c r="C5" s="32" t="s">
        <v>911</v>
      </c>
      <c r="D5" s="32"/>
      <c r="G5" s="32" t="s">
        <v>912</v>
      </c>
      <c r="H5" s="32"/>
    </row>
    <row r="6" spans="1:9" ht="15">
      <c r="A6" t="s">
        <v>913</v>
      </c>
      <c r="C6" s="13">
        <v>0</v>
      </c>
      <c r="D6" s="13"/>
      <c r="E6" t="s">
        <v>879</v>
      </c>
      <c r="G6" s="13">
        <v>0</v>
      </c>
      <c r="H6" s="13"/>
      <c r="I6" t="s">
        <v>879</v>
      </c>
    </row>
    <row r="7" spans="1:8" ht="15">
      <c r="A7" t="s">
        <v>914</v>
      </c>
      <c r="C7" s="13">
        <v>28</v>
      </c>
      <c r="D7" s="13"/>
      <c r="G7" s="13">
        <v>21777</v>
      </c>
      <c r="H7" s="13"/>
    </row>
    <row r="8" spans="1:8" ht="15">
      <c r="A8" t="s">
        <v>915</v>
      </c>
      <c r="C8" s="13">
        <v>28.5</v>
      </c>
      <c r="D8" s="13"/>
      <c r="G8" s="13">
        <v>22165.88</v>
      </c>
      <c r="H8" s="13"/>
    </row>
    <row r="9" spans="1:8" ht="15">
      <c r="A9" t="s">
        <v>916</v>
      </c>
      <c r="C9" s="13">
        <v>29</v>
      </c>
      <c r="D9" s="13"/>
      <c r="G9" s="13">
        <v>22554.75</v>
      </c>
      <c r="H9" s="13"/>
    </row>
    <row r="10" spans="1:8" ht="15">
      <c r="A10" t="s">
        <v>917</v>
      </c>
      <c r="C10" s="13">
        <v>29.5</v>
      </c>
      <c r="D10" s="13"/>
      <c r="G10" s="13">
        <v>22943.63</v>
      </c>
      <c r="H10" s="13"/>
    </row>
    <row r="11" spans="1:8" ht="15">
      <c r="A11" t="s">
        <v>918</v>
      </c>
      <c r="C11" s="13">
        <v>30</v>
      </c>
      <c r="D11" s="13"/>
      <c r="G11" s="13">
        <v>23332.5</v>
      </c>
      <c r="H11" s="13"/>
    </row>
    <row r="12" spans="1:8" ht="15">
      <c r="A12" t="s">
        <v>919</v>
      </c>
      <c r="C12" s="13">
        <v>30.5</v>
      </c>
      <c r="D12" s="13"/>
      <c r="G12" s="13">
        <v>23721.38</v>
      </c>
      <c r="H12" s="13"/>
    </row>
    <row r="13" spans="1:8" ht="15">
      <c r="A13" t="s">
        <v>920</v>
      </c>
      <c r="C13" s="13">
        <v>31</v>
      </c>
      <c r="D13" s="13"/>
      <c r="G13" s="13">
        <v>24110.25</v>
      </c>
      <c r="H13" s="13"/>
    </row>
    <row r="14" spans="1:8" ht="15">
      <c r="A14" t="s">
        <v>921</v>
      </c>
      <c r="C14" s="13">
        <v>31.5</v>
      </c>
      <c r="D14" s="13"/>
      <c r="G14" s="13">
        <v>24499.13</v>
      </c>
      <c r="H14" s="13"/>
    </row>
  </sheetData>
  <sheetProtection selectLockedCells="1" selectUnlockedCells="1"/>
  <mergeCells count="21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922</v>
      </c>
      <c r="B2" s="1"/>
      <c r="C2" s="1"/>
      <c r="D2" s="1"/>
      <c r="E2" s="1"/>
      <c r="F2" s="1"/>
    </row>
    <row r="5" spans="1:8" ht="39.75" customHeight="1">
      <c r="A5" t="s">
        <v>923</v>
      </c>
      <c r="C5" s="32" t="s">
        <v>924</v>
      </c>
      <c r="D5" s="32"/>
      <c r="G5" s="32" t="s">
        <v>925</v>
      </c>
      <c r="H5" s="32"/>
    </row>
    <row r="6" spans="1:8" ht="15">
      <c r="A6" s="31">
        <v>100</v>
      </c>
      <c r="D6" s="7">
        <v>3900</v>
      </c>
      <c r="H6" s="7">
        <v>3937</v>
      </c>
    </row>
    <row r="7" ht="15">
      <c r="A7" t="s">
        <v>642</v>
      </c>
    </row>
    <row r="8" ht="15">
      <c r="A8" t="s">
        <v>644</v>
      </c>
    </row>
    <row r="9" ht="15">
      <c r="A9" t="s">
        <v>926</v>
      </c>
    </row>
    <row r="10" spans="1:8" ht="15">
      <c r="A10" t="s">
        <v>927</v>
      </c>
      <c r="D10" s="7">
        <v>28412</v>
      </c>
      <c r="H10" s="7">
        <v>28541</v>
      </c>
    </row>
    <row r="11" spans="1:8" ht="15">
      <c r="A11" s="31">
        <v>260</v>
      </c>
      <c r="D11" s="7">
        <v>1595</v>
      </c>
      <c r="H11" s="7">
        <v>1611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G5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63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928</v>
      </c>
      <c r="B2" s="1"/>
      <c r="C2" s="1"/>
      <c r="D2" s="1"/>
      <c r="E2" s="1"/>
      <c r="F2" s="1"/>
    </row>
    <row r="5" spans="5:6" ht="15">
      <c r="E5" s="2" t="s">
        <v>370</v>
      </c>
      <c r="F5" s="2"/>
    </row>
    <row r="6" spans="1:6" ht="15">
      <c r="A6" s="23" t="s">
        <v>929</v>
      </c>
      <c r="B6" s="23"/>
      <c r="C6" s="23"/>
      <c r="F6" s="7">
        <v>1</v>
      </c>
    </row>
    <row r="7" spans="2:7" ht="15">
      <c r="B7" s="4"/>
      <c r="C7" s="4"/>
      <c r="D7" s="4"/>
      <c r="E7" s="4"/>
      <c r="F7" s="4"/>
      <c r="G7" s="4"/>
    </row>
    <row r="8" spans="1:6" ht="15">
      <c r="A8" s="24">
        <v>1.1</v>
      </c>
      <c r="C8" t="s">
        <v>930</v>
      </c>
      <c r="F8" s="7">
        <v>1</v>
      </c>
    </row>
    <row r="9" spans="1:6" ht="15">
      <c r="A9" s="24">
        <v>1.2</v>
      </c>
      <c r="C9" t="s">
        <v>931</v>
      </c>
      <c r="F9" s="7">
        <v>32</v>
      </c>
    </row>
    <row r="10" spans="1:6" ht="15">
      <c r="A10" s="24">
        <v>1.3</v>
      </c>
      <c r="C10" t="s">
        <v>932</v>
      </c>
      <c r="F10" s="7">
        <v>32</v>
      </c>
    </row>
    <row r="11" spans="1:7" ht="15">
      <c r="A11" s="23"/>
      <c r="B11" s="23"/>
      <c r="C11" s="23"/>
      <c r="D11" s="4"/>
      <c r="E11" s="4"/>
      <c r="F11" s="4"/>
      <c r="G11" s="4"/>
    </row>
    <row r="12" spans="1:6" ht="15">
      <c r="A12" s="23" t="s">
        <v>933</v>
      </c>
      <c r="B12" s="23"/>
      <c r="C12" s="23"/>
      <c r="F12" s="7">
        <v>33</v>
      </c>
    </row>
    <row r="13" spans="2:7" ht="15">
      <c r="B13" s="4"/>
      <c r="C13" s="4"/>
      <c r="D13" s="4"/>
      <c r="E13" s="4"/>
      <c r="F13" s="4"/>
      <c r="G13" s="4"/>
    </row>
    <row r="14" spans="1:6" ht="15">
      <c r="A14" s="24">
        <v>2.1</v>
      </c>
      <c r="C14" t="s">
        <v>934</v>
      </c>
      <c r="F14" s="7">
        <v>33</v>
      </c>
    </row>
    <row r="15" spans="1:6" ht="15">
      <c r="A15" s="24">
        <v>2.2</v>
      </c>
      <c r="C15" t="s">
        <v>935</v>
      </c>
      <c r="F15" s="7">
        <v>33</v>
      </c>
    </row>
    <row r="16" spans="1:6" ht="15">
      <c r="A16" s="24">
        <v>2.3</v>
      </c>
      <c r="C16" t="s">
        <v>936</v>
      </c>
      <c r="F16" s="7">
        <v>33</v>
      </c>
    </row>
    <row r="17" spans="1:6" ht="15">
      <c r="A17" s="24">
        <v>2.4</v>
      </c>
      <c r="C17" t="s">
        <v>937</v>
      </c>
      <c r="F17" s="7">
        <v>33</v>
      </c>
    </row>
    <row r="18" spans="1:6" ht="15">
      <c r="A18" s="24">
        <v>2.5</v>
      </c>
      <c r="C18" t="s">
        <v>938</v>
      </c>
      <c r="F18" s="7">
        <v>34</v>
      </c>
    </row>
    <row r="19" spans="1:6" ht="15">
      <c r="A19" s="24">
        <v>2.6</v>
      </c>
      <c r="C19" t="s">
        <v>939</v>
      </c>
      <c r="F19" s="7">
        <v>34</v>
      </c>
    </row>
    <row r="20" spans="1:6" ht="15">
      <c r="A20" s="24">
        <v>2.7</v>
      </c>
      <c r="C20" t="s">
        <v>940</v>
      </c>
      <c r="F20" s="7">
        <v>35</v>
      </c>
    </row>
    <row r="21" spans="1:6" ht="15">
      <c r="A21" s="24">
        <v>2.8</v>
      </c>
      <c r="C21" t="s">
        <v>941</v>
      </c>
      <c r="F21" s="7">
        <v>36</v>
      </c>
    </row>
    <row r="22" spans="1:6" ht="15">
      <c r="A22" s="24">
        <v>2.9</v>
      </c>
      <c r="C22" t="s">
        <v>942</v>
      </c>
      <c r="F22" s="7">
        <v>37</v>
      </c>
    </row>
    <row r="23" spans="1:6" ht="15">
      <c r="A23" s="24">
        <v>2.1</v>
      </c>
      <c r="C23" t="s">
        <v>943</v>
      </c>
      <c r="F23" s="7">
        <v>37</v>
      </c>
    </row>
    <row r="24" spans="1:6" ht="15">
      <c r="A24" s="24">
        <v>2.11</v>
      </c>
      <c r="C24" t="s">
        <v>944</v>
      </c>
      <c r="F24" s="7">
        <v>38</v>
      </c>
    </row>
    <row r="25" spans="1:6" ht="15">
      <c r="A25" s="24">
        <v>2.12</v>
      </c>
      <c r="C25" t="s">
        <v>945</v>
      </c>
      <c r="F25" s="7">
        <v>38</v>
      </c>
    </row>
    <row r="26" spans="1:6" ht="15">
      <c r="A26" s="24">
        <v>2.13</v>
      </c>
      <c r="C26" t="s">
        <v>946</v>
      </c>
      <c r="F26" s="7">
        <v>39</v>
      </c>
    </row>
    <row r="27" spans="1:6" ht="15">
      <c r="A27" s="24">
        <v>2.14</v>
      </c>
      <c r="C27" t="s">
        <v>947</v>
      </c>
      <c r="F27" s="7">
        <v>40</v>
      </c>
    </row>
    <row r="28" spans="1:6" ht="15">
      <c r="A28" s="24">
        <v>2.15</v>
      </c>
      <c r="C28" t="s">
        <v>948</v>
      </c>
      <c r="F28" s="7">
        <v>40</v>
      </c>
    </row>
    <row r="29" spans="1:6" ht="15">
      <c r="A29" s="24">
        <v>2.16</v>
      </c>
      <c r="C29" t="s">
        <v>949</v>
      </c>
      <c r="F29" s="7">
        <v>40</v>
      </c>
    </row>
    <row r="30" spans="1:6" ht="15">
      <c r="A30" s="24">
        <v>2.17</v>
      </c>
      <c r="C30" t="s">
        <v>950</v>
      </c>
      <c r="F30" s="7">
        <v>41</v>
      </c>
    </row>
    <row r="31" spans="1:6" ht="15">
      <c r="A31" s="24">
        <v>2.18</v>
      </c>
      <c r="C31" t="s">
        <v>951</v>
      </c>
      <c r="F31" s="7">
        <v>42</v>
      </c>
    </row>
    <row r="32" spans="1:6" ht="15">
      <c r="A32" s="24">
        <v>2.19</v>
      </c>
      <c r="C32" t="s">
        <v>952</v>
      </c>
      <c r="F32" s="7">
        <v>44</v>
      </c>
    </row>
    <row r="33" spans="1:6" ht="15">
      <c r="A33" s="24">
        <v>2.2</v>
      </c>
      <c r="C33" t="s">
        <v>392</v>
      </c>
      <c r="F33" s="7">
        <v>46</v>
      </c>
    </row>
    <row r="34" spans="1:6" ht="15">
      <c r="A34" s="24">
        <v>2.21</v>
      </c>
      <c r="C34" t="s">
        <v>953</v>
      </c>
      <c r="F34" s="7">
        <v>50</v>
      </c>
    </row>
    <row r="35" spans="1:6" ht="15">
      <c r="A35" s="24">
        <v>2.22</v>
      </c>
      <c r="C35" t="s">
        <v>954</v>
      </c>
      <c r="F35" s="7">
        <v>50</v>
      </c>
    </row>
    <row r="36" spans="1:6" ht="15">
      <c r="A36" s="24">
        <v>2.23</v>
      </c>
      <c r="C36" t="s">
        <v>955</v>
      </c>
      <c r="F36" s="7">
        <v>50</v>
      </c>
    </row>
    <row r="37" spans="1:6" ht="15">
      <c r="A37" s="24">
        <v>2.24</v>
      </c>
      <c r="C37" t="s">
        <v>956</v>
      </c>
      <c r="F37" s="7">
        <v>51</v>
      </c>
    </row>
    <row r="38" spans="1:6" ht="15">
      <c r="A38" s="24">
        <v>2.25</v>
      </c>
      <c r="C38" t="s">
        <v>957</v>
      </c>
      <c r="F38" s="7">
        <v>54</v>
      </c>
    </row>
    <row r="39" spans="1:6" ht="15">
      <c r="A39" s="24">
        <v>2.26</v>
      </c>
      <c r="C39" t="s">
        <v>958</v>
      </c>
      <c r="F39" s="7">
        <v>54</v>
      </c>
    </row>
    <row r="40" spans="1:7" ht="15">
      <c r="A40" s="23"/>
      <c r="B40" s="23"/>
      <c r="C40" s="23"/>
      <c r="D40" s="4"/>
      <c r="E40" s="4"/>
      <c r="F40" s="4"/>
      <c r="G40" s="4"/>
    </row>
    <row r="41" spans="1:6" ht="15">
      <c r="A41" s="23" t="s">
        <v>959</v>
      </c>
      <c r="B41" s="23"/>
      <c r="C41" s="23"/>
      <c r="F41" s="7">
        <v>56</v>
      </c>
    </row>
    <row r="42" spans="2:7" ht="15">
      <c r="B42" s="4"/>
      <c r="C42" s="4"/>
      <c r="D42" s="4"/>
      <c r="E42" s="4"/>
      <c r="F42" s="4"/>
      <c r="G42" s="4"/>
    </row>
    <row r="43" spans="1:6" ht="15">
      <c r="A43" s="24">
        <v>3.1</v>
      </c>
      <c r="C43" t="s">
        <v>960</v>
      </c>
      <c r="F43" s="7">
        <v>56</v>
      </c>
    </row>
    <row r="44" spans="1:6" ht="15">
      <c r="A44" s="24">
        <v>3.2</v>
      </c>
      <c r="C44" t="s">
        <v>961</v>
      </c>
      <c r="F44" s="7">
        <v>57</v>
      </c>
    </row>
    <row r="45" spans="1:6" ht="15">
      <c r="A45" s="24">
        <v>3.3</v>
      </c>
      <c r="C45" t="s">
        <v>962</v>
      </c>
      <c r="F45" s="7">
        <v>57</v>
      </c>
    </row>
    <row r="46" spans="1:6" ht="15">
      <c r="A46" s="24">
        <v>3.4</v>
      </c>
      <c r="C46" t="s">
        <v>963</v>
      </c>
      <c r="F46" s="7">
        <v>58</v>
      </c>
    </row>
    <row r="47" spans="1:6" ht="15">
      <c r="A47" s="24">
        <v>3.5</v>
      </c>
      <c r="C47" t="s">
        <v>964</v>
      </c>
      <c r="F47" s="7">
        <v>58</v>
      </c>
    </row>
    <row r="48" spans="1:6" ht="15">
      <c r="A48" s="24">
        <v>3.6</v>
      </c>
      <c r="C48" t="s">
        <v>965</v>
      </c>
      <c r="F48" s="7">
        <v>59</v>
      </c>
    </row>
    <row r="49" spans="1:6" ht="15">
      <c r="A49" s="24">
        <v>3.7</v>
      </c>
      <c r="C49" t="s">
        <v>966</v>
      </c>
      <c r="F49" s="7">
        <v>59</v>
      </c>
    </row>
    <row r="50" spans="1:6" ht="15">
      <c r="A50" s="24">
        <v>3.8</v>
      </c>
      <c r="C50" t="s">
        <v>967</v>
      </c>
      <c r="F50" s="7">
        <v>60</v>
      </c>
    </row>
    <row r="51" spans="1:6" ht="15">
      <c r="A51" s="24">
        <v>3.9</v>
      </c>
      <c r="C51" t="s">
        <v>968</v>
      </c>
      <c r="F51" s="7">
        <v>60</v>
      </c>
    </row>
    <row r="52" spans="1:6" ht="15">
      <c r="A52" s="24">
        <v>3.1</v>
      </c>
      <c r="C52" t="s">
        <v>969</v>
      </c>
      <c r="F52" s="7">
        <v>60</v>
      </c>
    </row>
    <row r="53" spans="1:6" ht="15">
      <c r="A53" s="24">
        <v>3.11</v>
      </c>
      <c r="C53" t="s">
        <v>970</v>
      </c>
      <c r="F53" s="7">
        <v>61</v>
      </c>
    </row>
    <row r="54" spans="1:6" ht="15">
      <c r="A54" s="24">
        <v>3.12</v>
      </c>
      <c r="C54" t="s">
        <v>971</v>
      </c>
      <c r="F54" s="7">
        <v>61</v>
      </c>
    </row>
    <row r="55" spans="1:6" ht="15">
      <c r="A55" s="24">
        <v>3.13</v>
      </c>
      <c r="C55" t="s">
        <v>972</v>
      </c>
      <c r="F55" s="7">
        <v>61</v>
      </c>
    </row>
  </sheetData>
  <sheetProtection selectLockedCells="1" selectUnlockedCells="1"/>
  <mergeCells count="15">
    <mergeCell ref="A2:F2"/>
    <mergeCell ref="E5:F5"/>
    <mergeCell ref="A6:C6"/>
    <mergeCell ref="B7:C7"/>
    <mergeCell ref="D7:G7"/>
    <mergeCell ref="A11:C11"/>
    <mergeCell ref="D11:G11"/>
    <mergeCell ref="A12:C12"/>
    <mergeCell ref="B13:C13"/>
    <mergeCell ref="D13:G13"/>
    <mergeCell ref="A40:C40"/>
    <mergeCell ref="D40:G40"/>
    <mergeCell ref="A41:C41"/>
    <mergeCell ref="B42:C42"/>
    <mergeCell ref="D42:G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G5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54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973</v>
      </c>
      <c r="B2" s="1"/>
      <c r="C2" s="1"/>
      <c r="D2" s="1"/>
      <c r="E2" s="1"/>
      <c r="F2" s="1"/>
    </row>
    <row r="5" spans="5:6" ht="15">
      <c r="E5" s="2" t="s">
        <v>370</v>
      </c>
      <c r="F5" s="2"/>
    </row>
    <row r="6" spans="1:6" ht="15">
      <c r="A6" s="23" t="s">
        <v>974</v>
      </c>
      <c r="B6" s="23"/>
      <c r="C6" s="23"/>
      <c r="F6" s="7">
        <v>61</v>
      </c>
    </row>
    <row r="7" spans="2:7" ht="15">
      <c r="B7" s="4"/>
      <c r="C7" s="4"/>
      <c r="D7" s="4"/>
      <c r="E7" s="4"/>
      <c r="F7" s="4"/>
      <c r="G7" s="4"/>
    </row>
    <row r="8" spans="1:6" ht="15">
      <c r="A8" s="24">
        <v>4.1</v>
      </c>
      <c r="C8" t="s">
        <v>975</v>
      </c>
      <c r="F8" s="7">
        <v>62</v>
      </c>
    </row>
    <row r="9" spans="1:6" ht="15">
      <c r="A9" s="24">
        <v>4.2</v>
      </c>
      <c r="C9" t="s">
        <v>976</v>
      </c>
      <c r="F9" s="7">
        <v>62</v>
      </c>
    </row>
    <row r="10" spans="1:6" ht="15">
      <c r="A10" s="24">
        <v>4.3</v>
      </c>
      <c r="C10" t="s">
        <v>977</v>
      </c>
      <c r="F10" s="7">
        <v>62</v>
      </c>
    </row>
    <row r="11" spans="1:6" ht="15">
      <c r="A11" s="24">
        <v>4.4</v>
      </c>
      <c r="C11" t="s">
        <v>978</v>
      </c>
      <c r="F11" s="7">
        <v>62</v>
      </c>
    </row>
    <row r="12" spans="1:6" ht="15">
      <c r="A12" s="24">
        <v>4.5</v>
      </c>
      <c r="C12" t="s">
        <v>979</v>
      </c>
      <c r="F12" s="7">
        <v>63</v>
      </c>
    </row>
    <row r="13" spans="1:6" ht="15">
      <c r="A13" s="24">
        <v>4.6</v>
      </c>
      <c r="C13" t="s">
        <v>395</v>
      </c>
      <c r="F13" s="7">
        <v>63</v>
      </c>
    </row>
    <row r="14" spans="1:6" ht="15">
      <c r="A14" s="24">
        <v>4.7</v>
      </c>
      <c r="C14" t="s">
        <v>980</v>
      </c>
      <c r="F14" s="7">
        <v>63</v>
      </c>
    </row>
    <row r="15" spans="1:6" ht="15">
      <c r="A15" s="24">
        <v>4.8</v>
      </c>
      <c r="C15" t="s">
        <v>981</v>
      </c>
      <c r="F15" s="7">
        <v>63</v>
      </c>
    </row>
    <row r="16" spans="1:6" ht="15">
      <c r="A16" s="24">
        <v>4.9</v>
      </c>
      <c r="C16" t="s">
        <v>396</v>
      </c>
      <c r="F16" s="7">
        <v>63</v>
      </c>
    </row>
    <row r="17" spans="1:6" ht="15">
      <c r="A17" s="24">
        <v>4.1</v>
      </c>
      <c r="C17" t="s">
        <v>392</v>
      </c>
      <c r="F17" s="7">
        <v>64</v>
      </c>
    </row>
    <row r="18" spans="1:6" ht="15">
      <c r="A18" s="24">
        <v>4.11</v>
      </c>
      <c r="C18" t="s">
        <v>982</v>
      </c>
      <c r="F18" s="7">
        <v>64</v>
      </c>
    </row>
    <row r="19" spans="1:6" ht="15">
      <c r="A19" s="24">
        <v>4.12</v>
      </c>
      <c r="C19" t="s">
        <v>983</v>
      </c>
      <c r="F19" s="7">
        <v>64</v>
      </c>
    </row>
    <row r="20" spans="1:6" ht="15">
      <c r="A20" s="24">
        <v>4.13</v>
      </c>
      <c r="C20" t="s">
        <v>984</v>
      </c>
      <c r="F20" s="7">
        <v>64</v>
      </c>
    </row>
    <row r="21" spans="1:6" ht="15">
      <c r="A21" s="24">
        <v>4.14</v>
      </c>
      <c r="C21" t="s">
        <v>985</v>
      </c>
      <c r="F21" s="7">
        <v>65</v>
      </c>
    </row>
    <row r="22" spans="1:6" ht="15">
      <c r="A22" s="24">
        <v>4.15</v>
      </c>
      <c r="C22" t="s">
        <v>986</v>
      </c>
      <c r="F22" s="7">
        <v>65</v>
      </c>
    </row>
    <row r="23" spans="1:6" ht="15">
      <c r="A23" s="24">
        <v>4.16</v>
      </c>
      <c r="C23" t="s">
        <v>987</v>
      </c>
      <c r="F23" s="7">
        <v>65</v>
      </c>
    </row>
    <row r="24" spans="1:6" ht="15">
      <c r="A24" s="24">
        <v>4.17</v>
      </c>
      <c r="C24" t="s">
        <v>401</v>
      </c>
      <c r="F24" s="7">
        <v>66</v>
      </c>
    </row>
    <row r="25" spans="1:6" ht="15">
      <c r="A25" s="24">
        <v>4.18</v>
      </c>
      <c r="C25" t="s">
        <v>988</v>
      </c>
      <c r="F25" s="7">
        <v>66</v>
      </c>
    </row>
    <row r="26" spans="1:6" ht="15">
      <c r="A26" s="24">
        <v>4.19</v>
      </c>
      <c r="C26" t="s">
        <v>989</v>
      </c>
      <c r="F26" s="7">
        <v>67</v>
      </c>
    </row>
    <row r="27" spans="1:6" ht="15">
      <c r="A27" s="24">
        <v>4.2</v>
      </c>
      <c r="C27" t="s">
        <v>411</v>
      </c>
      <c r="F27" s="7">
        <v>67</v>
      </c>
    </row>
    <row r="28" spans="1:6" ht="15">
      <c r="A28" s="24">
        <v>4.21</v>
      </c>
      <c r="C28" t="s">
        <v>990</v>
      </c>
      <c r="F28" s="7">
        <v>67</v>
      </c>
    </row>
    <row r="29" spans="1:6" ht="15">
      <c r="A29" s="24">
        <v>4.22</v>
      </c>
      <c r="C29" t="s">
        <v>991</v>
      </c>
      <c r="F29" s="7">
        <v>68</v>
      </c>
    </row>
    <row r="30" spans="1:6" ht="15">
      <c r="A30" s="24">
        <v>4.23</v>
      </c>
      <c r="C30" t="s">
        <v>992</v>
      </c>
      <c r="F30" s="7">
        <v>68</v>
      </c>
    </row>
    <row r="31" spans="1:6" ht="15">
      <c r="A31" s="24">
        <v>4.24</v>
      </c>
      <c r="C31" t="s">
        <v>993</v>
      </c>
      <c r="F31" s="7">
        <v>68</v>
      </c>
    </row>
    <row r="32" spans="1:6" ht="15">
      <c r="A32" s="24">
        <v>4.25</v>
      </c>
      <c r="C32" t="s">
        <v>994</v>
      </c>
      <c r="F32" s="7">
        <v>68</v>
      </c>
    </row>
    <row r="33" spans="1:6" ht="15">
      <c r="A33" s="24">
        <v>4.26</v>
      </c>
      <c r="C33" t="s">
        <v>995</v>
      </c>
      <c r="F33" s="7">
        <v>68</v>
      </c>
    </row>
    <row r="34" spans="1:6" ht="15">
      <c r="A34" s="24">
        <v>4.27</v>
      </c>
      <c r="C34" t="s">
        <v>996</v>
      </c>
      <c r="F34" s="7">
        <v>68</v>
      </c>
    </row>
    <row r="35" spans="1:6" ht="15">
      <c r="A35" s="24">
        <v>4.28</v>
      </c>
      <c r="C35" t="s">
        <v>997</v>
      </c>
      <c r="F35" s="7">
        <v>68</v>
      </c>
    </row>
    <row r="36" spans="1:6" ht="15">
      <c r="A36" s="24">
        <v>4.29</v>
      </c>
      <c r="C36" t="s">
        <v>998</v>
      </c>
      <c r="F36" s="7">
        <v>68</v>
      </c>
    </row>
    <row r="37" spans="1:7" ht="15">
      <c r="A37" s="23"/>
      <c r="B37" s="23"/>
      <c r="C37" s="23"/>
      <c r="D37" s="4"/>
      <c r="E37" s="4"/>
      <c r="F37" s="4"/>
      <c r="G37" s="4"/>
    </row>
    <row r="38" spans="1:6" ht="15">
      <c r="A38" s="23" t="s">
        <v>999</v>
      </c>
      <c r="B38" s="23"/>
      <c r="C38" s="23"/>
      <c r="F38" s="7">
        <v>69</v>
      </c>
    </row>
    <row r="39" spans="2:7" ht="15">
      <c r="B39" s="4"/>
      <c r="C39" s="4"/>
      <c r="D39" s="4"/>
      <c r="E39" s="4"/>
      <c r="F39" s="4"/>
      <c r="G39" s="4"/>
    </row>
    <row r="40" spans="1:6" ht="15">
      <c r="A40" s="24">
        <v>5.1</v>
      </c>
      <c r="C40" t="s">
        <v>1000</v>
      </c>
      <c r="F40" s="7">
        <v>69</v>
      </c>
    </row>
    <row r="41" spans="1:6" ht="15">
      <c r="A41" s="24">
        <v>5.2</v>
      </c>
      <c r="C41" t="s">
        <v>1001</v>
      </c>
      <c r="F41" s="7">
        <v>72</v>
      </c>
    </row>
    <row r="42" spans="1:6" ht="15">
      <c r="A42" s="24">
        <v>5.3</v>
      </c>
      <c r="C42" t="s">
        <v>1002</v>
      </c>
      <c r="F42" s="7">
        <v>73</v>
      </c>
    </row>
    <row r="43" spans="1:7" ht="15">
      <c r="A43" s="23"/>
      <c r="B43" s="23"/>
      <c r="C43" s="23"/>
      <c r="D43" s="4"/>
      <c r="E43" s="4"/>
      <c r="F43" s="4"/>
      <c r="G43" s="4"/>
    </row>
    <row r="44" spans="1:6" ht="15">
      <c r="A44" s="23" t="s">
        <v>1003</v>
      </c>
      <c r="B44" s="23"/>
      <c r="C44" s="23"/>
      <c r="F44" s="7">
        <v>73</v>
      </c>
    </row>
    <row r="45" spans="2:7" ht="15">
      <c r="B45" s="4"/>
      <c r="C45" s="4"/>
      <c r="D45" s="4"/>
      <c r="E45" s="4"/>
      <c r="F45" s="4"/>
      <c r="G45" s="4"/>
    </row>
    <row r="46" spans="1:6" ht="15">
      <c r="A46" s="24">
        <v>6.1</v>
      </c>
      <c r="C46" t="s">
        <v>391</v>
      </c>
      <c r="F46" s="7">
        <v>73</v>
      </c>
    </row>
    <row r="47" spans="1:6" ht="15">
      <c r="A47" s="24">
        <v>6.2</v>
      </c>
      <c r="C47" t="s">
        <v>1004</v>
      </c>
      <c r="F47" s="7">
        <v>74</v>
      </c>
    </row>
    <row r="48" spans="1:6" ht="15">
      <c r="A48" s="24">
        <v>6.3</v>
      </c>
      <c r="C48" t="s">
        <v>393</v>
      </c>
      <c r="F48" s="7">
        <v>75</v>
      </c>
    </row>
    <row r="49" spans="1:6" ht="15">
      <c r="A49" s="24">
        <v>6.4</v>
      </c>
      <c r="C49" t="s">
        <v>1005</v>
      </c>
      <c r="F49" s="7">
        <v>76</v>
      </c>
    </row>
    <row r="50" spans="1:6" ht="15">
      <c r="A50" s="24">
        <v>6.5</v>
      </c>
      <c r="C50" t="s">
        <v>1006</v>
      </c>
      <c r="F50" s="7">
        <v>76</v>
      </c>
    </row>
    <row r="51" spans="1:6" ht="15">
      <c r="A51" s="24">
        <v>6.6</v>
      </c>
      <c r="C51" t="s">
        <v>1007</v>
      </c>
      <c r="F51" s="7">
        <v>77</v>
      </c>
    </row>
    <row r="52" spans="1:6" ht="15">
      <c r="A52" s="24">
        <v>6.7</v>
      </c>
      <c r="C52" t="s">
        <v>1008</v>
      </c>
      <c r="F52" s="7">
        <v>77</v>
      </c>
    </row>
    <row r="53" spans="1:6" ht="15">
      <c r="A53" s="24">
        <v>6.8</v>
      </c>
      <c r="C53" t="s">
        <v>1009</v>
      </c>
      <c r="F53" s="7">
        <v>77</v>
      </c>
    </row>
    <row r="54" spans="1:6" ht="15">
      <c r="A54" s="24">
        <v>6.9</v>
      </c>
      <c r="C54" t="s">
        <v>1010</v>
      </c>
      <c r="F54" s="7">
        <v>78</v>
      </c>
    </row>
    <row r="55" spans="1:6" ht="15">
      <c r="A55" s="24">
        <v>6.1</v>
      </c>
      <c r="C55" t="s">
        <v>1011</v>
      </c>
      <c r="F55" s="7">
        <v>78</v>
      </c>
    </row>
  </sheetData>
  <sheetProtection selectLockedCells="1" selectUnlockedCells="1"/>
  <mergeCells count="15">
    <mergeCell ref="A2:F2"/>
    <mergeCell ref="E5:F5"/>
    <mergeCell ref="A6:C6"/>
    <mergeCell ref="B7:C7"/>
    <mergeCell ref="D7:G7"/>
    <mergeCell ref="A37:C37"/>
    <mergeCell ref="D37:G37"/>
    <mergeCell ref="A38:C38"/>
    <mergeCell ref="B39:C39"/>
    <mergeCell ref="D39:G39"/>
    <mergeCell ref="A43:C43"/>
    <mergeCell ref="D43:G43"/>
    <mergeCell ref="A44:C44"/>
    <mergeCell ref="B45:C45"/>
    <mergeCell ref="D45:G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G5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83.851562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973</v>
      </c>
      <c r="B2" s="1"/>
      <c r="C2" s="1"/>
      <c r="D2" s="1"/>
      <c r="E2" s="1"/>
      <c r="F2" s="1"/>
    </row>
    <row r="5" spans="5:6" ht="15">
      <c r="E5" s="2" t="s">
        <v>370</v>
      </c>
      <c r="F5" s="2"/>
    </row>
    <row r="6" spans="1:6" ht="15">
      <c r="A6" s="24">
        <v>6.11</v>
      </c>
      <c r="C6" t="s">
        <v>1012</v>
      </c>
      <c r="F6" s="7">
        <v>78</v>
      </c>
    </row>
    <row r="7" spans="1:6" ht="15">
      <c r="A7" s="24">
        <v>6.12</v>
      </c>
      <c r="C7" t="s">
        <v>1013</v>
      </c>
      <c r="F7" s="7">
        <v>79</v>
      </c>
    </row>
    <row r="8" spans="1:6" ht="15">
      <c r="A8" s="24">
        <v>6.13</v>
      </c>
      <c r="C8" t="s">
        <v>990</v>
      </c>
      <c r="F8" s="7">
        <v>81</v>
      </c>
    </row>
    <row r="9" spans="1:6" ht="15">
      <c r="A9" s="24">
        <v>6.14</v>
      </c>
      <c r="C9" t="s">
        <v>987</v>
      </c>
      <c r="F9" s="7">
        <v>81</v>
      </c>
    </row>
    <row r="10" spans="1:6" ht="15">
      <c r="A10" s="24">
        <v>6.15</v>
      </c>
      <c r="C10" t="s">
        <v>991</v>
      </c>
      <c r="F10" s="7">
        <v>81</v>
      </c>
    </row>
    <row r="11" spans="1:6" ht="15">
      <c r="A11" s="24">
        <v>6.16</v>
      </c>
      <c r="C11" t="s">
        <v>998</v>
      </c>
      <c r="F11" s="7">
        <v>81</v>
      </c>
    </row>
    <row r="12" spans="1:6" ht="15">
      <c r="A12" s="24">
        <v>6.17</v>
      </c>
      <c r="C12" t="s">
        <v>1014</v>
      </c>
      <c r="F12" s="7">
        <v>81</v>
      </c>
    </row>
    <row r="13" spans="1:7" ht="15">
      <c r="A13" s="23"/>
      <c r="B13" s="23"/>
      <c r="C13" s="23"/>
      <c r="D13" s="4"/>
      <c r="E13" s="4"/>
      <c r="F13" s="4"/>
      <c r="G13" s="4"/>
    </row>
    <row r="14" spans="1:6" ht="15">
      <c r="A14" s="23" t="s">
        <v>1015</v>
      </c>
      <c r="B14" s="23"/>
      <c r="C14" s="23"/>
      <c r="F14" s="7">
        <v>81</v>
      </c>
    </row>
    <row r="15" spans="2:7" ht="15">
      <c r="B15" s="4"/>
      <c r="C15" s="4"/>
      <c r="D15" s="4"/>
      <c r="E15" s="4"/>
      <c r="F15" s="4"/>
      <c r="G15" s="4"/>
    </row>
    <row r="16" spans="1:6" ht="15">
      <c r="A16" s="24">
        <v>7.1</v>
      </c>
      <c r="C16" t="s">
        <v>1016</v>
      </c>
      <c r="F16" s="7">
        <v>81</v>
      </c>
    </row>
    <row r="17" spans="1:6" ht="15">
      <c r="A17" s="24">
        <v>7.2</v>
      </c>
      <c r="C17" t="s">
        <v>1017</v>
      </c>
      <c r="F17" s="7">
        <v>81</v>
      </c>
    </row>
    <row r="18" spans="1:6" ht="15">
      <c r="A18" s="24">
        <v>7.3</v>
      </c>
      <c r="C18" t="s">
        <v>1018</v>
      </c>
      <c r="F18" s="7">
        <v>83</v>
      </c>
    </row>
    <row r="19" spans="1:6" ht="15">
      <c r="A19" s="24">
        <v>7.4</v>
      </c>
      <c r="C19" t="s">
        <v>1019</v>
      </c>
      <c r="F19" s="7">
        <v>84</v>
      </c>
    </row>
    <row r="20" spans="1:6" ht="15">
      <c r="A20" s="24">
        <v>7.5</v>
      </c>
      <c r="C20" t="s">
        <v>1020</v>
      </c>
      <c r="F20" s="7">
        <v>85</v>
      </c>
    </row>
    <row r="21" spans="1:6" ht="15">
      <c r="A21" s="24">
        <v>7.6</v>
      </c>
      <c r="C21" t="s">
        <v>1021</v>
      </c>
      <c r="F21" s="7">
        <v>86</v>
      </c>
    </row>
    <row r="22" spans="1:6" ht="15">
      <c r="A22" s="24">
        <v>7.7</v>
      </c>
      <c r="C22" t="s">
        <v>1022</v>
      </c>
      <c r="F22" s="7">
        <v>87</v>
      </c>
    </row>
    <row r="23" spans="1:6" ht="15">
      <c r="A23" s="24">
        <v>7.8</v>
      </c>
      <c r="C23" t="s">
        <v>1023</v>
      </c>
      <c r="F23" s="7">
        <v>87</v>
      </c>
    </row>
    <row r="24" spans="1:6" ht="15">
      <c r="A24" s="24">
        <v>7.9</v>
      </c>
      <c r="C24" t="s">
        <v>984</v>
      </c>
      <c r="F24" s="7">
        <v>89</v>
      </c>
    </row>
    <row r="25" spans="1:6" ht="15">
      <c r="A25" s="24">
        <v>7.1</v>
      </c>
      <c r="C25" t="s">
        <v>1024</v>
      </c>
      <c r="F25" s="7">
        <v>90</v>
      </c>
    </row>
    <row r="26" spans="1:6" ht="15">
      <c r="A26" s="24">
        <v>7.11</v>
      </c>
      <c r="C26" t="s">
        <v>1025</v>
      </c>
      <c r="F26" s="7">
        <v>90</v>
      </c>
    </row>
    <row r="27" spans="1:6" ht="15">
      <c r="A27" s="24">
        <v>7.12</v>
      </c>
      <c r="C27" t="s">
        <v>1026</v>
      </c>
      <c r="F27" s="7">
        <v>90</v>
      </c>
    </row>
    <row r="28" spans="1:6" ht="15">
      <c r="A28" s="24">
        <v>7.13</v>
      </c>
      <c r="C28" t="s">
        <v>1027</v>
      </c>
      <c r="F28" s="7">
        <v>90</v>
      </c>
    </row>
    <row r="29" spans="1:6" ht="15">
      <c r="A29" s="24">
        <v>7.14</v>
      </c>
      <c r="C29" t="s">
        <v>1028</v>
      </c>
      <c r="F29" s="7">
        <v>90</v>
      </c>
    </row>
    <row r="30" spans="1:6" ht="15">
      <c r="A30" s="24">
        <v>7.15</v>
      </c>
      <c r="C30" t="s">
        <v>1029</v>
      </c>
      <c r="F30" s="7">
        <v>90</v>
      </c>
    </row>
    <row r="31" spans="1:6" ht="15">
      <c r="A31" s="24">
        <v>7.16</v>
      </c>
      <c r="C31" t="s">
        <v>1030</v>
      </c>
      <c r="F31" s="7">
        <v>90</v>
      </c>
    </row>
    <row r="32" spans="1:6" ht="15">
      <c r="A32" s="24">
        <v>7.17</v>
      </c>
      <c r="C32" t="s">
        <v>1031</v>
      </c>
      <c r="F32" s="7">
        <v>91</v>
      </c>
    </row>
    <row r="33" spans="1:6" ht="15">
      <c r="A33" s="24">
        <v>7.18</v>
      </c>
      <c r="C33" t="s">
        <v>1032</v>
      </c>
      <c r="F33" s="7">
        <v>91</v>
      </c>
    </row>
    <row r="34" spans="1:6" ht="15">
      <c r="A34" s="24">
        <v>7.19</v>
      </c>
      <c r="C34" t="s">
        <v>1033</v>
      </c>
      <c r="F34" s="7">
        <v>91</v>
      </c>
    </row>
    <row r="35" spans="1:6" ht="15">
      <c r="A35" s="24">
        <v>7.2</v>
      </c>
      <c r="C35" t="s">
        <v>1034</v>
      </c>
      <c r="F35" s="7">
        <v>91</v>
      </c>
    </row>
    <row r="36" spans="1:6" ht="15">
      <c r="A36" s="24">
        <v>7.21</v>
      </c>
      <c r="C36" t="s">
        <v>987</v>
      </c>
      <c r="F36" s="7">
        <v>91</v>
      </c>
    </row>
    <row r="37" spans="1:6" ht="15">
      <c r="A37" s="24">
        <v>7.22</v>
      </c>
      <c r="C37" t="s">
        <v>1035</v>
      </c>
      <c r="F37" s="7">
        <v>91</v>
      </c>
    </row>
    <row r="38" spans="1:6" ht="15">
      <c r="A38" s="24">
        <v>7.23</v>
      </c>
      <c r="C38" t="s">
        <v>1036</v>
      </c>
      <c r="F38" s="7">
        <v>92</v>
      </c>
    </row>
    <row r="39" spans="1:7" ht="15">
      <c r="A39" s="23"/>
      <c r="B39" s="23"/>
      <c r="C39" s="23"/>
      <c r="D39" s="4"/>
      <c r="E39" s="4"/>
      <c r="F39" s="4"/>
      <c r="G39" s="4"/>
    </row>
    <row r="40" spans="1:6" ht="15">
      <c r="A40" s="23" t="s">
        <v>1037</v>
      </c>
      <c r="B40" s="23"/>
      <c r="C40" s="23"/>
      <c r="F40" s="7">
        <v>92</v>
      </c>
    </row>
    <row r="41" spans="2:7" ht="15">
      <c r="B41" s="4"/>
      <c r="C41" s="4"/>
      <c r="D41" s="4"/>
      <c r="E41" s="4"/>
      <c r="F41" s="4"/>
      <c r="G41" s="4"/>
    </row>
    <row r="42" spans="1:6" ht="15">
      <c r="A42" s="24">
        <v>8.1</v>
      </c>
      <c r="C42" t="s">
        <v>1038</v>
      </c>
      <c r="F42" s="7">
        <v>92</v>
      </c>
    </row>
    <row r="43" spans="1:6" ht="15">
      <c r="A43" s="24">
        <v>8.2</v>
      </c>
      <c r="C43" t="s">
        <v>1039</v>
      </c>
      <c r="F43" s="7">
        <v>94</v>
      </c>
    </row>
    <row r="44" spans="1:6" ht="15">
      <c r="A44" s="24">
        <v>8.3</v>
      </c>
      <c r="C44" t="s">
        <v>1040</v>
      </c>
      <c r="F44" s="7">
        <v>95</v>
      </c>
    </row>
    <row r="45" spans="1:7" ht="15">
      <c r="A45" s="23"/>
      <c r="B45" s="23"/>
      <c r="C45" s="23"/>
      <c r="D45" s="4"/>
      <c r="E45" s="4"/>
      <c r="F45" s="4"/>
      <c r="G45" s="4"/>
    </row>
    <row r="46" spans="1:6" ht="15">
      <c r="A46" s="23" t="s">
        <v>1041</v>
      </c>
      <c r="B46" s="23"/>
      <c r="C46" s="23"/>
      <c r="F46" s="7">
        <v>97</v>
      </c>
    </row>
    <row r="47" spans="2:7" ht="15">
      <c r="B47" s="4"/>
      <c r="C47" s="4"/>
      <c r="D47" s="4"/>
      <c r="E47" s="4"/>
      <c r="F47" s="4"/>
      <c r="G47" s="4"/>
    </row>
    <row r="48" spans="1:6" ht="15">
      <c r="A48" s="24">
        <v>9.1</v>
      </c>
      <c r="C48" t="s">
        <v>1042</v>
      </c>
      <c r="F48" s="7">
        <v>97</v>
      </c>
    </row>
    <row r="49" spans="1:6" ht="15">
      <c r="A49" s="24">
        <v>9.2</v>
      </c>
      <c r="C49" t="s">
        <v>1043</v>
      </c>
      <c r="F49" s="7">
        <v>98</v>
      </c>
    </row>
    <row r="50" spans="1:6" ht="15">
      <c r="A50" s="24">
        <v>9.3</v>
      </c>
      <c r="C50" t="s">
        <v>1044</v>
      </c>
      <c r="F50" s="7">
        <v>98</v>
      </c>
    </row>
    <row r="51" spans="1:6" ht="15">
      <c r="A51" s="24">
        <v>9.4</v>
      </c>
      <c r="C51" t="s">
        <v>1045</v>
      </c>
      <c r="F51" s="7">
        <v>99</v>
      </c>
    </row>
    <row r="52" spans="1:6" ht="15">
      <c r="A52" s="24">
        <v>9.5</v>
      </c>
      <c r="C52" t="s">
        <v>1046</v>
      </c>
      <c r="F52" s="7">
        <v>99</v>
      </c>
    </row>
    <row r="53" spans="1:6" ht="15">
      <c r="A53" s="24">
        <v>9.6</v>
      </c>
      <c r="C53" t="s">
        <v>1047</v>
      </c>
      <c r="F53" s="7">
        <v>99</v>
      </c>
    </row>
    <row r="54" spans="1:6" ht="15">
      <c r="A54" s="24">
        <v>9.7</v>
      </c>
      <c r="C54" t="s">
        <v>1048</v>
      </c>
      <c r="F54" s="7">
        <v>100</v>
      </c>
    </row>
    <row r="55" spans="1:6" ht="15">
      <c r="A55" s="24">
        <v>9.8</v>
      </c>
      <c r="C55" t="s">
        <v>1049</v>
      </c>
      <c r="F55" s="7">
        <v>100</v>
      </c>
    </row>
  </sheetData>
  <sheetProtection selectLockedCells="1" selectUnlockedCells="1"/>
  <mergeCells count="17">
    <mergeCell ref="A2:F2"/>
    <mergeCell ref="E5:F5"/>
    <mergeCell ref="A13:C13"/>
    <mergeCell ref="D13:G13"/>
    <mergeCell ref="A14:C14"/>
    <mergeCell ref="B15:C15"/>
    <mergeCell ref="D15:G15"/>
    <mergeCell ref="A39:C39"/>
    <mergeCell ref="D39:G39"/>
    <mergeCell ref="A40:C40"/>
    <mergeCell ref="B41:C41"/>
    <mergeCell ref="D41:G41"/>
    <mergeCell ref="A45:C45"/>
    <mergeCell ref="D45:G45"/>
    <mergeCell ref="A46:C46"/>
    <mergeCell ref="B47:C47"/>
    <mergeCell ref="D47:G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16" width="8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16" ht="39.75" customHeight="1">
      <c r="C5" s="11" t="s">
        <v>57</v>
      </c>
      <c r="D5" s="11"/>
      <c r="E5" s="11"/>
      <c r="F5" s="11"/>
      <c r="G5" s="11"/>
      <c r="H5" s="11"/>
      <c r="K5" s="2" t="s">
        <v>61</v>
      </c>
      <c r="L5" s="2"/>
      <c r="M5" s="2"/>
      <c r="N5" s="2"/>
      <c r="O5" s="2"/>
      <c r="P5" s="2"/>
    </row>
    <row r="6" spans="3:15" ht="15">
      <c r="C6" s="2" t="s">
        <v>3</v>
      </c>
      <c r="D6" s="2"/>
      <c r="G6" s="2" t="s">
        <v>4</v>
      </c>
      <c r="H6" s="2"/>
      <c r="M6" s="2" t="s">
        <v>62</v>
      </c>
      <c r="N6" s="2"/>
      <c r="O6" s="2"/>
    </row>
    <row r="7" spans="1:16" ht="15">
      <c r="A7" s="3" t="s">
        <v>63</v>
      </c>
      <c r="C7" s="4"/>
      <c r="D7" s="4"/>
      <c r="G7" s="4"/>
      <c r="H7" s="4"/>
      <c r="K7" s="4"/>
      <c r="L7" s="4"/>
      <c r="O7" s="4"/>
      <c r="P7" s="4"/>
    </row>
    <row r="8" spans="1:17" ht="15">
      <c r="A8" t="s">
        <v>6</v>
      </c>
      <c r="C8" s="5">
        <v>73541</v>
      </c>
      <c r="D8" s="5"/>
      <c r="G8" s="6"/>
      <c r="J8" s="4" t="s">
        <v>64</v>
      </c>
      <c r="K8" s="4"/>
      <c r="L8" s="6"/>
      <c r="P8" s="6"/>
      <c r="Q8" t="s">
        <v>65</v>
      </c>
    </row>
    <row r="9" spans="1:17" ht="15">
      <c r="A9" t="s">
        <v>66</v>
      </c>
      <c r="C9" s="5">
        <v>87757</v>
      </c>
      <c r="D9" s="5"/>
      <c r="G9" s="6"/>
      <c r="J9" s="4" t="s">
        <v>64</v>
      </c>
      <c r="K9" s="4"/>
      <c r="L9" s="6"/>
      <c r="P9" s="6"/>
      <c r="Q9" t="s">
        <v>65</v>
      </c>
    </row>
    <row r="10" spans="1:17" ht="15">
      <c r="A10" t="s">
        <v>67</v>
      </c>
      <c r="D10" s="7">
        <v>7176</v>
      </c>
      <c r="P10" s="6"/>
      <c r="Q10" t="s">
        <v>65</v>
      </c>
    </row>
    <row r="11" spans="1:17" ht="15">
      <c r="A11" t="s">
        <v>68</v>
      </c>
      <c r="C11" s="13">
        <v>12.23</v>
      </c>
      <c r="D11" s="13"/>
      <c r="G11" s="6"/>
      <c r="J11" s="4" t="s">
        <v>64</v>
      </c>
      <c r="K11" s="4"/>
      <c r="L11" s="6"/>
      <c r="P11" s="6"/>
      <c r="Q11" t="s">
        <v>65</v>
      </c>
    </row>
  </sheetData>
  <sheetProtection selectLockedCells="1" selectUnlockedCells="1"/>
  <mergeCells count="16">
    <mergeCell ref="A2:F2"/>
    <mergeCell ref="C5:H5"/>
    <mergeCell ref="K5:P5"/>
    <mergeCell ref="C6:D6"/>
    <mergeCell ref="G6:H6"/>
    <mergeCell ref="M6:O6"/>
    <mergeCell ref="C7:D7"/>
    <mergeCell ref="G7:H7"/>
    <mergeCell ref="K7:L7"/>
    <mergeCell ref="O7:P7"/>
    <mergeCell ref="C8:D8"/>
    <mergeCell ref="J8:K8"/>
    <mergeCell ref="C9:D9"/>
    <mergeCell ref="J9:K9"/>
    <mergeCell ref="C11:D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75.851562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973</v>
      </c>
      <c r="B2" s="1"/>
      <c r="C2" s="1"/>
      <c r="D2" s="1"/>
      <c r="E2" s="1"/>
      <c r="F2" s="1"/>
    </row>
    <row r="5" spans="5:6" ht="15">
      <c r="E5" s="2" t="s">
        <v>370</v>
      </c>
      <c r="F5" s="2"/>
    </row>
    <row r="6" spans="1:6" ht="15">
      <c r="A6" s="24">
        <v>9.9</v>
      </c>
      <c r="C6" t="s">
        <v>1050</v>
      </c>
      <c r="F6" s="7">
        <v>101</v>
      </c>
    </row>
    <row r="7" spans="1:6" ht="15">
      <c r="A7" s="24">
        <v>9.1</v>
      </c>
      <c r="C7" t="s">
        <v>1051</v>
      </c>
      <c r="F7" s="7">
        <v>102</v>
      </c>
    </row>
    <row r="8" spans="1:6" ht="15">
      <c r="A8" s="24">
        <v>9.11</v>
      </c>
      <c r="C8" t="s">
        <v>1052</v>
      </c>
      <c r="F8" s="7">
        <v>103</v>
      </c>
    </row>
    <row r="9" spans="1:6" ht="15">
      <c r="A9" s="24">
        <v>9.12</v>
      </c>
      <c r="C9" t="s">
        <v>1053</v>
      </c>
      <c r="F9" s="7">
        <v>103</v>
      </c>
    </row>
    <row r="10" spans="1:6" ht="15">
      <c r="A10" s="24">
        <v>9.13</v>
      </c>
      <c r="C10" t="s">
        <v>1054</v>
      </c>
      <c r="F10" s="7">
        <v>103</v>
      </c>
    </row>
    <row r="11" spans="1:6" ht="15">
      <c r="A11" s="24">
        <v>9.14</v>
      </c>
      <c r="C11" t="s">
        <v>1055</v>
      </c>
      <c r="F11" s="7">
        <v>104</v>
      </c>
    </row>
    <row r="12" spans="1:7" ht="15">
      <c r="A12" s="23"/>
      <c r="B12" s="23"/>
      <c r="C12" s="23"/>
      <c r="D12" s="4"/>
      <c r="E12" s="4"/>
      <c r="F12" s="4"/>
      <c r="G12" s="4"/>
    </row>
    <row r="13" spans="1:6" ht="15">
      <c r="A13" s="23" t="s">
        <v>1056</v>
      </c>
      <c r="B13" s="23"/>
      <c r="C13" s="23"/>
      <c r="F13" s="7">
        <v>104</v>
      </c>
    </row>
    <row r="14" spans="2:7" ht="15">
      <c r="B14" s="4"/>
      <c r="C14" s="4"/>
      <c r="D14" s="4"/>
      <c r="E14" s="4"/>
      <c r="F14" s="4"/>
      <c r="G14" s="4"/>
    </row>
    <row r="15" spans="1:6" ht="15">
      <c r="A15" s="24">
        <v>10.1</v>
      </c>
      <c r="C15" t="s">
        <v>1057</v>
      </c>
      <c r="F15" s="7">
        <v>104</v>
      </c>
    </row>
    <row r="16" spans="1:6" ht="15">
      <c r="A16" s="24">
        <v>10.2</v>
      </c>
      <c r="C16" t="s">
        <v>1009</v>
      </c>
      <c r="F16" s="7">
        <v>106</v>
      </c>
    </row>
    <row r="17" spans="1:6" ht="15">
      <c r="A17" s="24">
        <v>10.3</v>
      </c>
      <c r="C17" t="s">
        <v>1058</v>
      </c>
      <c r="F17" s="7">
        <v>108</v>
      </c>
    </row>
    <row r="18" spans="1:6" ht="15">
      <c r="A18" s="24">
        <v>10.4</v>
      </c>
      <c r="C18" t="s">
        <v>442</v>
      </c>
      <c r="F18" s="7">
        <v>108</v>
      </c>
    </row>
    <row r="19" spans="1:6" ht="15">
      <c r="A19" s="24">
        <v>10.5</v>
      </c>
      <c r="C19" t="s">
        <v>1059</v>
      </c>
      <c r="F19" s="7">
        <v>108</v>
      </c>
    </row>
    <row r="20" spans="1:6" ht="15">
      <c r="A20" s="24">
        <v>10.6</v>
      </c>
      <c r="C20" t="s">
        <v>1060</v>
      </c>
      <c r="F20" s="7">
        <v>110</v>
      </c>
    </row>
    <row r="21" spans="1:6" ht="15">
      <c r="A21" s="24">
        <v>10.7</v>
      </c>
      <c r="C21" t="s">
        <v>1061</v>
      </c>
      <c r="F21" s="7">
        <v>114</v>
      </c>
    </row>
    <row r="22" spans="1:6" ht="15">
      <c r="A22" s="24">
        <v>10.8</v>
      </c>
      <c r="C22" t="s">
        <v>1062</v>
      </c>
      <c r="F22" s="7">
        <v>115</v>
      </c>
    </row>
    <row r="23" spans="1:6" ht="15">
      <c r="A23" s="24">
        <v>10.9</v>
      </c>
      <c r="C23" t="s">
        <v>1063</v>
      </c>
      <c r="F23" s="7">
        <v>115</v>
      </c>
    </row>
    <row r="24" spans="1:6" ht="15">
      <c r="A24" s="24">
        <v>10.1</v>
      </c>
      <c r="C24" t="s">
        <v>1064</v>
      </c>
      <c r="F24" s="7">
        <v>115</v>
      </c>
    </row>
    <row r="25" spans="1:6" ht="15">
      <c r="A25" s="24">
        <v>10.11</v>
      </c>
      <c r="C25" t="s">
        <v>450</v>
      </c>
      <c r="F25" s="7">
        <v>115</v>
      </c>
    </row>
    <row r="26" spans="1:6" ht="15">
      <c r="A26" s="24">
        <v>10.12</v>
      </c>
      <c r="C26" t="s">
        <v>1065</v>
      </c>
      <c r="F26" s="7">
        <v>116</v>
      </c>
    </row>
    <row r="27" spans="1:6" ht="15">
      <c r="A27" s="24">
        <v>10.13</v>
      </c>
      <c r="C27" t="s">
        <v>1066</v>
      </c>
      <c r="F27" s="7">
        <v>116</v>
      </c>
    </row>
    <row r="28" spans="1:6" ht="15">
      <c r="A28" s="24">
        <v>10.14</v>
      </c>
      <c r="C28" t="s">
        <v>1067</v>
      </c>
      <c r="F28" s="7">
        <v>116</v>
      </c>
    </row>
    <row r="29" spans="1:6" ht="15">
      <c r="A29" s="24">
        <v>10.15</v>
      </c>
      <c r="C29" t="s">
        <v>1068</v>
      </c>
      <c r="F29" s="7">
        <v>117</v>
      </c>
    </row>
    <row r="30" spans="1:6" ht="15">
      <c r="A30" s="24">
        <v>10.16</v>
      </c>
      <c r="C30" t="s">
        <v>1069</v>
      </c>
      <c r="F30" s="7">
        <v>117</v>
      </c>
    </row>
    <row r="31" spans="1:6" ht="15">
      <c r="A31" s="24">
        <v>10.17</v>
      </c>
      <c r="C31" t="s">
        <v>1070</v>
      </c>
      <c r="F31" s="7">
        <v>118</v>
      </c>
    </row>
    <row r="32" spans="1:6" ht="15">
      <c r="A32" s="24">
        <v>10.18</v>
      </c>
      <c r="C32" t="s">
        <v>1071</v>
      </c>
      <c r="F32" s="7">
        <v>119</v>
      </c>
    </row>
    <row r="33" spans="1:6" ht="15">
      <c r="A33" s="24">
        <v>10.19</v>
      </c>
      <c r="C33" t="s">
        <v>1072</v>
      </c>
      <c r="F33" s="7">
        <v>119</v>
      </c>
    </row>
    <row r="34" spans="1:6" ht="15">
      <c r="A34" s="24">
        <v>10.2</v>
      </c>
      <c r="C34" t="s">
        <v>1073</v>
      </c>
      <c r="F34" s="7">
        <v>119</v>
      </c>
    </row>
    <row r="35" spans="1:6" ht="15">
      <c r="A35" s="24">
        <v>10.21</v>
      </c>
      <c r="C35" t="s">
        <v>1074</v>
      </c>
      <c r="F35" s="7">
        <v>120</v>
      </c>
    </row>
    <row r="36" spans="1:6" ht="15">
      <c r="A36" s="24">
        <v>10.22</v>
      </c>
      <c r="C36" t="s">
        <v>1075</v>
      </c>
      <c r="F36" s="7">
        <v>120</v>
      </c>
    </row>
  </sheetData>
  <sheetProtection selectLockedCells="1" selectUnlockedCells="1"/>
  <mergeCells count="7">
    <mergeCell ref="A2:F2"/>
    <mergeCell ref="E5:F5"/>
    <mergeCell ref="A12:C12"/>
    <mergeCell ref="D12:G12"/>
    <mergeCell ref="A13:C13"/>
    <mergeCell ref="B14:C14"/>
    <mergeCell ref="D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9.7109375" style="0" customWidth="1"/>
    <col min="8" max="16384" width="8.7109375" style="0" customWidth="1"/>
  </cols>
  <sheetData>
    <row r="2" spans="1:6" ht="15">
      <c r="A2" s="1" t="s">
        <v>1076</v>
      </c>
      <c r="B2" s="1"/>
      <c r="C2" s="1"/>
      <c r="D2" s="1"/>
      <c r="E2" s="1"/>
      <c r="F2" s="1"/>
    </row>
    <row r="5" spans="1:7" ht="15">
      <c r="A5" s="34" t="s">
        <v>171</v>
      </c>
      <c r="C5" s="34" t="s">
        <v>1077</v>
      </c>
      <c r="E5" s="34" t="s">
        <v>1078</v>
      </c>
      <c r="G5" s="34" t="s">
        <v>1079</v>
      </c>
    </row>
    <row r="6" spans="1:7" ht="15">
      <c r="A6" s="19" t="s">
        <v>1080</v>
      </c>
      <c r="C6" s="19" t="s">
        <v>1081</v>
      </c>
      <c r="E6" s="19" t="s">
        <v>1082</v>
      </c>
      <c r="G6" s="19" t="s">
        <v>1083</v>
      </c>
    </row>
    <row r="7" spans="1:7" ht="15">
      <c r="A7" s="19" t="s">
        <v>1084</v>
      </c>
      <c r="C7" s="19" t="s">
        <v>1085</v>
      </c>
      <c r="E7" s="19" t="s">
        <v>1086</v>
      </c>
      <c r="G7" s="19" t="s">
        <v>1087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16384" width="8.7109375" style="0" customWidth="1"/>
  </cols>
  <sheetData>
    <row r="2" spans="1:6" ht="15">
      <c r="A2" s="1" t="s">
        <v>1088</v>
      </c>
      <c r="B2" s="1"/>
      <c r="C2" s="1"/>
      <c r="D2" s="1"/>
      <c r="E2" s="1"/>
      <c r="F2" s="1"/>
    </row>
    <row r="5" spans="1:4" ht="15">
      <c r="A5" s="19" t="s">
        <v>1089</v>
      </c>
      <c r="C5" s="33" t="s">
        <v>1090</v>
      </c>
      <c r="D5" s="33"/>
    </row>
    <row r="6" spans="1:4" ht="15">
      <c r="A6" s="19" t="s">
        <v>1091</v>
      </c>
      <c r="C6" s="5">
        <v>312500</v>
      </c>
      <c r="D6" s="5"/>
    </row>
    <row r="7" spans="1:4" ht="15">
      <c r="A7" s="19" t="s">
        <v>1092</v>
      </c>
      <c r="C7" s="5">
        <v>625000</v>
      </c>
      <c r="D7" s="5"/>
    </row>
  </sheetData>
  <sheetProtection selectLockedCells="1" selectUnlockedCells="1"/>
  <mergeCells count="4">
    <mergeCell ref="A2:F2"/>
    <mergeCell ref="C5:D5"/>
    <mergeCell ref="C6:D6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7" width="8.7109375" style="0" customWidth="1"/>
    <col min="8" max="8" width="14.7109375" style="0" customWidth="1"/>
    <col min="9" max="16384" width="8.7109375" style="0" customWidth="1"/>
  </cols>
  <sheetData>
    <row r="2" spans="1:6" ht="15">
      <c r="A2" s="1" t="s">
        <v>1093</v>
      </c>
      <c r="B2" s="1"/>
      <c r="C2" s="1"/>
      <c r="D2" s="1"/>
      <c r="E2" s="1"/>
      <c r="F2" s="1"/>
    </row>
    <row r="5" spans="1:8" ht="15">
      <c r="A5" t="s">
        <v>1094</v>
      </c>
      <c r="C5" s="33" t="s">
        <v>1095</v>
      </c>
      <c r="D5" s="33"/>
      <c r="G5" s="33" t="s">
        <v>1096</v>
      </c>
      <c r="H5" s="33"/>
    </row>
    <row r="6" spans="1:8" ht="15">
      <c r="A6" t="s">
        <v>1097</v>
      </c>
      <c r="C6" s="13">
        <v>17500000</v>
      </c>
      <c r="D6" s="13"/>
      <c r="H6" s="6" t="s">
        <v>1098</v>
      </c>
    </row>
    <row r="7" spans="1:8" ht="15">
      <c r="A7" t="s">
        <v>1099</v>
      </c>
      <c r="C7" s="13">
        <v>7500000</v>
      </c>
      <c r="D7" s="13"/>
      <c r="H7" s="6" t="s">
        <v>1100</v>
      </c>
    </row>
    <row r="8" spans="1:8" ht="15">
      <c r="A8" t="s">
        <v>259</v>
      </c>
      <c r="C8" s="13">
        <v>25000000</v>
      </c>
      <c r="D8" s="13"/>
      <c r="H8" s="6" t="s">
        <v>1101</v>
      </c>
    </row>
  </sheetData>
  <sheetProtection selectLockedCells="1" selectUnlockedCells="1"/>
  <mergeCells count="6">
    <mergeCell ref="A2:F2"/>
    <mergeCell ref="C5:D5"/>
    <mergeCell ref="G5:H5"/>
    <mergeCell ref="C6:D6"/>
    <mergeCell ref="C7:D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7" width="8.7109375" style="0" customWidth="1"/>
    <col min="8" max="8" width="14.7109375" style="0" customWidth="1"/>
    <col min="9" max="16384" width="8.7109375" style="0" customWidth="1"/>
  </cols>
  <sheetData>
    <row r="2" spans="1:6" ht="15">
      <c r="A2" s="1" t="s">
        <v>1102</v>
      </c>
      <c r="B2" s="1"/>
      <c r="C2" s="1"/>
      <c r="D2" s="1"/>
      <c r="E2" s="1"/>
      <c r="F2" s="1"/>
    </row>
    <row r="5" spans="1:8" ht="15">
      <c r="A5" t="s">
        <v>1094</v>
      </c>
      <c r="C5" s="33" t="s">
        <v>1103</v>
      </c>
      <c r="D5" s="33"/>
      <c r="G5" s="33" t="s">
        <v>1104</v>
      </c>
      <c r="H5" s="33"/>
    </row>
    <row r="6" spans="1:8" ht="15">
      <c r="A6" t="s">
        <v>1097</v>
      </c>
      <c r="C6" s="13">
        <v>17500000</v>
      </c>
      <c r="D6" s="13"/>
      <c r="H6" s="6" t="s">
        <v>1098</v>
      </c>
    </row>
    <row r="7" spans="1:8" ht="15">
      <c r="A7" t="s">
        <v>1099</v>
      </c>
      <c r="C7" s="13">
        <v>7500000</v>
      </c>
      <c r="D7" s="13"/>
      <c r="H7" s="6" t="s">
        <v>1100</v>
      </c>
    </row>
    <row r="8" spans="1:8" ht="15">
      <c r="A8" t="s">
        <v>259</v>
      </c>
      <c r="C8" s="13">
        <v>25000000</v>
      </c>
      <c r="D8" s="13"/>
      <c r="H8" s="6" t="s">
        <v>1101</v>
      </c>
    </row>
  </sheetData>
  <sheetProtection selectLockedCells="1" selectUnlockedCells="1"/>
  <mergeCells count="6">
    <mergeCell ref="A2:F2"/>
    <mergeCell ref="C5:D5"/>
    <mergeCell ref="G5:H5"/>
    <mergeCell ref="C6:D6"/>
    <mergeCell ref="C7:D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7" width="8.7109375" style="0" customWidth="1"/>
    <col min="8" max="8" width="14.7109375" style="0" customWidth="1"/>
    <col min="9" max="16384" width="8.7109375" style="0" customWidth="1"/>
  </cols>
  <sheetData>
    <row r="2" spans="1:6" ht="15">
      <c r="A2" s="1" t="s">
        <v>1105</v>
      </c>
      <c r="B2" s="1"/>
      <c r="C2" s="1"/>
      <c r="D2" s="1"/>
      <c r="E2" s="1"/>
      <c r="F2" s="1"/>
    </row>
    <row r="5" spans="1:8" ht="15">
      <c r="A5" t="s">
        <v>1094</v>
      </c>
      <c r="C5" s="33" t="s">
        <v>960</v>
      </c>
      <c r="D5" s="33"/>
      <c r="G5" s="33" t="s">
        <v>1106</v>
      </c>
      <c r="H5" s="33"/>
    </row>
    <row r="6" spans="1:8" ht="15">
      <c r="A6" t="s">
        <v>1097</v>
      </c>
      <c r="C6" s="13">
        <v>7000000</v>
      </c>
      <c r="D6" s="13"/>
      <c r="H6" s="6" t="s">
        <v>1098</v>
      </c>
    </row>
    <row r="7" spans="1:8" ht="15">
      <c r="A7" t="s">
        <v>1099</v>
      </c>
      <c r="C7" s="13">
        <v>3000000</v>
      </c>
      <c r="D7" s="13"/>
      <c r="H7" s="6" t="s">
        <v>1100</v>
      </c>
    </row>
    <row r="8" spans="1:8" ht="15">
      <c r="A8" t="s">
        <v>259</v>
      </c>
      <c r="C8" s="5">
        <v>10000000</v>
      </c>
      <c r="D8" s="5"/>
      <c r="H8" s="6" t="s">
        <v>1101</v>
      </c>
    </row>
  </sheetData>
  <sheetProtection selectLockedCells="1" selectUnlockedCells="1"/>
  <mergeCells count="6">
    <mergeCell ref="A2:F2"/>
    <mergeCell ref="C5:D5"/>
    <mergeCell ref="G5:H5"/>
    <mergeCell ref="C6:D6"/>
    <mergeCell ref="C7:D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7" width="8.7109375" style="0" customWidth="1"/>
    <col min="8" max="8" width="14.7109375" style="0" customWidth="1"/>
    <col min="9" max="16384" width="8.7109375" style="0" customWidth="1"/>
  </cols>
  <sheetData>
    <row r="2" spans="1:6" ht="15">
      <c r="A2" s="1" t="s">
        <v>1107</v>
      </c>
      <c r="B2" s="1"/>
      <c r="C2" s="1"/>
      <c r="D2" s="1"/>
      <c r="E2" s="1"/>
      <c r="F2" s="1"/>
    </row>
    <row r="5" spans="1:8" ht="15">
      <c r="A5" t="s">
        <v>1094</v>
      </c>
      <c r="C5" s="33" t="s">
        <v>1108</v>
      </c>
      <c r="D5" s="33"/>
      <c r="G5" s="33" t="s">
        <v>1109</v>
      </c>
      <c r="H5" s="33"/>
    </row>
    <row r="6" spans="1:8" ht="15">
      <c r="A6" t="s">
        <v>1097</v>
      </c>
      <c r="C6" s="5">
        <v>7500000</v>
      </c>
      <c r="D6" s="5"/>
      <c r="H6" s="6" t="s">
        <v>1101</v>
      </c>
    </row>
    <row r="7" spans="1:8" ht="15">
      <c r="A7" t="s">
        <v>259</v>
      </c>
      <c r="C7" s="5">
        <v>7500000</v>
      </c>
      <c r="D7" s="5"/>
      <c r="H7" s="6" t="s">
        <v>1101</v>
      </c>
    </row>
  </sheetData>
  <sheetProtection selectLockedCells="1" selectUnlockedCells="1"/>
  <mergeCells count="5">
    <mergeCell ref="A2:F2"/>
    <mergeCell ref="C5:D5"/>
    <mergeCell ref="G5:H5"/>
    <mergeCell ref="C6:D6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G53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75.851562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369</v>
      </c>
      <c r="B2" s="1"/>
      <c r="C2" s="1"/>
      <c r="D2" s="1"/>
      <c r="E2" s="1"/>
      <c r="F2" s="1"/>
    </row>
    <row r="5" spans="5:6" ht="15">
      <c r="E5" s="33" t="s">
        <v>370</v>
      </c>
      <c r="F5" s="33"/>
    </row>
    <row r="6" spans="1:6" ht="15">
      <c r="A6" t="s">
        <v>1110</v>
      </c>
      <c r="C6" s="3" t="s">
        <v>1111</v>
      </c>
      <c r="F6" s="7">
        <v>1</v>
      </c>
    </row>
    <row r="7" spans="1:6" ht="15">
      <c r="A7" s="24">
        <v>1.1</v>
      </c>
      <c r="C7" t="s">
        <v>457</v>
      </c>
      <c r="F7" s="7">
        <v>1</v>
      </c>
    </row>
    <row r="8" spans="1:6" ht="15">
      <c r="A8" s="24">
        <v>1.2</v>
      </c>
      <c r="C8" t="s">
        <v>931</v>
      </c>
      <c r="F8" s="7">
        <v>4</v>
      </c>
    </row>
    <row r="9" spans="2:7" ht="15">
      <c r="B9" s="4"/>
      <c r="C9" s="4"/>
      <c r="D9" s="4"/>
      <c r="E9" s="4"/>
      <c r="F9" s="4"/>
      <c r="G9" s="4"/>
    </row>
    <row r="10" spans="1:6" ht="15">
      <c r="A10" t="s">
        <v>1112</v>
      </c>
      <c r="C10" s="3" t="s">
        <v>1113</v>
      </c>
      <c r="F10" s="7">
        <v>4</v>
      </c>
    </row>
    <row r="11" spans="1:6" ht="15">
      <c r="A11" s="24">
        <v>2.1</v>
      </c>
      <c r="C11" t="s">
        <v>1114</v>
      </c>
      <c r="F11" s="7">
        <v>4</v>
      </c>
    </row>
    <row r="12" spans="1:6" ht="15">
      <c r="A12" s="24">
        <v>2.2</v>
      </c>
      <c r="C12" t="s">
        <v>1115</v>
      </c>
      <c r="F12" s="7">
        <v>6</v>
      </c>
    </row>
    <row r="13" spans="1:6" ht="15">
      <c r="A13" s="24">
        <v>2.3</v>
      </c>
      <c r="C13" t="s">
        <v>1116</v>
      </c>
      <c r="F13" s="7">
        <v>6</v>
      </c>
    </row>
    <row r="14" spans="1:6" ht="15">
      <c r="A14" s="24">
        <v>2.4</v>
      </c>
      <c r="C14" t="s">
        <v>1117</v>
      </c>
      <c r="F14" s="7">
        <v>6</v>
      </c>
    </row>
    <row r="15" spans="1:6" ht="15">
      <c r="A15" s="24">
        <v>2.5</v>
      </c>
      <c r="C15" t="s">
        <v>1118</v>
      </c>
      <c r="F15" s="7">
        <v>6</v>
      </c>
    </row>
    <row r="16" spans="1:6" ht="15">
      <c r="A16" s="24">
        <v>2.6</v>
      </c>
      <c r="C16" t="s">
        <v>1119</v>
      </c>
      <c r="F16" s="7">
        <v>9</v>
      </c>
    </row>
    <row r="17" spans="1:6" ht="15">
      <c r="A17" s="24">
        <v>2.7</v>
      </c>
      <c r="C17" t="s">
        <v>1120</v>
      </c>
      <c r="F17" s="7">
        <v>9</v>
      </c>
    </row>
    <row r="18" spans="1:6" ht="15">
      <c r="A18" s="24">
        <v>2.8</v>
      </c>
      <c r="C18" t="s">
        <v>1121</v>
      </c>
      <c r="F18" s="7">
        <v>9</v>
      </c>
    </row>
    <row r="19" spans="2:7" ht="15">
      <c r="B19" s="4"/>
      <c r="C19" s="4"/>
      <c r="D19" s="4"/>
      <c r="E19" s="4"/>
      <c r="F19" s="4"/>
      <c r="G19" s="4"/>
    </row>
    <row r="20" spans="1:6" ht="15">
      <c r="A20" t="s">
        <v>1122</v>
      </c>
      <c r="C20" t="s">
        <v>1123</v>
      </c>
      <c r="F20" s="7">
        <v>9</v>
      </c>
    </row>
    <row r="21" spans="1:6" ht="15">
      <c r="A21" s="24">
        <v>3.1</v>
      </c>
      <c r="C21" t="s">
        <v>1124</v>
      </c>
      <c r="F21" s="7">
        <v>9</v>
      </c>
    </row>
    <row r="22" spans="1:6" ht="15">
      <c r="A22" s="24">
        <v>3.2</v>
      </c>
      <c r="C22" t="s">
        <v>1125</v>
      </c>
      <c r="F22" s="7">
        <v>10</v>
      </c>
    </row>
    <row r="23" spans="1:6" ht="15">
      <c r="A23" s="24">
        <v>3.3</v>
      </c>
      <c r="C23" t="s">
        <v>1126</v>
      </c>
      <c r="F23" s="7">
        <v>11</v>
      </c>
    </row>
    <row r="24" spans="2:7" ht="15">
      <c r="B24" s="4"/>
      <c r="C24" s="4"/>
      <c r="D24" s="4"/>
      <c r="E24" s="4"/>
      <c r="F24" s="4"/>
      <c r="G24" s="4"/>
    </row>
    <row r="25" spans="1:6" ht="15">
      <c r="A25" t="s">
        <v>1127</v>
      </c>
      <c r="C25" t="s">
        <v>1128</v>
      </c>
      <c r="F25" s="7">
        <v>12</v>
      </c>
    </row>
    <row r="26" spans="1:6" ht="15">
      <c r="A26" s="24">
        <v>4.1</v>
      </c>
      <c r="C26" t="s">
        <v>1129</v>
      </c>
      <c r="F26" s="7">
        <v>12</v>
      </c>
    </row>
    <row r="27" spans="1:6" ht="15">
      <c r="A27" s="24">
        <v>4.2</v>
      </c>
      <c r="C27" t="s">
        <v>1130</v>
      </c>
      <c r="F27" s="7">
        <v>12</v>
      </c>
    </row>
    <row r="28" spans="1:6" ht="15">
      <c r="A28" s="24">
        <v>4.3</v>
      </c>
      <c r="C28" t="s">
        <v>1131</v>
      </c>
      <c r="F28" s="7">
        <v>13</v>
      </c>
    </row>
    <row r="29" spans="1:6" ht="15">
      <c r="A29" s="24">
        <v>4.4</v>
      </c>
      <c r="C29" t="s">
        <v>1132</v>
      </c>
      <c r="F29" s="7">
        <v>13</v>
      </c>
    </row>
    <row r="30" spans="1:6" ht="15">
      <c r="A30" s="24">
        <v>4.5</v>
      </c>
      <c r="C30" t="s">
        <v>1133</v>
      </c>
      <c r="F30" s="7">
        <v>13</v>
      </c>
    </row>
    <row r="31" spans="1:6" ht="15">
      <c r="A31" s="24">
        <v>4.6</v>
      </c>
      <c r="C31" t="s">
        <v>1134</v>
      </c>
      <c r="F31" s="7">
        <v>13</v>
      </c>
    </row>
    <row r="32" spans="1:6" ht="15">
      <c r="A32" s="24">
        <v>4.7</v>
      </c>
      <c r="C32" t="s">
        <v>1135</v>
      </c>
      <c r="F32" s="7">
        <v>13</v>
      </c>
    </row>
    <row r="33" spans="1:6" ht="15">
      <c r="A33" s="24">
        <v>4.8</v>
      </c>
      <c r="C33" t="s">
        <v>1136</v>
      </c>
      <c r="F33" s="7">
        <v>14</v>
      </c>
    </row>
    <row r="34" spans="1:6" ht="15">
      <c r="A34" s="24">
        <v>4.9</v>
      </c>
      <c r="C34" t="s">
        <v>396</v>
      </c>
      <c r="F34" s="7">
        <v>14</v>
      </c>
    </row>
    <row r="35" spans="1:6" ht="15">
      <c r="A35" s="24">
        <v>4.1</v>
      </c>
      <c r="C35" t="s">
        <v>1137</v>
      </c>
      <c r="F35" s="7">
        <v>15</v>
      </c>
    </row>
    <row r="36" spans="1:6" ht="15">
      <c r="A36" s="24">
        <v>4.11</v>
      </c>
      <c r="C36" t="s">
        <v>1138</v>
      </c>
      <c r="F36" s="7">
        <v>15</v>
      </c>
    </row>
    <row r="37" spans="1:6" ht="15">
      <c r="A37" s="24">
        <v>4.12</v>
      </c>
      <c r="C37" t="s">
        <v>1139</v>
      </c>
      <c r="F37" s="7">
        <v>15</v>
      </c>
    </row>
    <row r="38" spans="2:7" ht="15">
      <c r="B38" s="4"/>
      <c r="C38" s="4"/>
      <c r="D38" s="4"/>
      <c r="E38" s="4"/>
      <c r="F38" s="4"/>
      <c r="G38" s="4"/>
    </row>
    <row r="39" spans="1:6" ht="15">
      <c r="A39" t="s">
        <v>1140</v>
      </c>
      <c r="C39" t="s">
        <v>1141</v>
      </c>
      <c r="F39" s="7">
        <v>15</v>
      </c>
    </row>
    <row r="40" spans="1:6" ht="15">
      <c r="A40" s="24">
        <v>5.1</v>
      </c>
      <c r="C40" t="s">
        <v>1142</v>
      </c>
      <c r="F40" s="7">
        <v>15</v>
      </c>
    </row>
    <row r="41" spans="1:6" ht="15">
      <c r="A41" s="24">
        <v>5.2</v>
      </c>
      <c r="C41" t="s">
        <v>1143</v>
      </c>
      <c r="F41" s="7">
        <v>15</v>
      </c>
    </row>
    <row r="42" spans="1:6" ht="15">
      <c r="A42" s="24">
        <v>5.3</v>
      </c>
      <c r="C42" t="s">
        <v>1144</v>
      </c>
      <c r="F42" s="7">
        <v>16</v>
      </c>
    </row>
    <row r="43" spans="1:6" ht="15">
      <c r="A43" s="24">
        <v>5.4</v>
      </c>
      <c r="C43" t="s">
        <v>1145</v>
      </c>
      <c r="F43" s="7">
        <v>16</v>
      </c>
    </row>
    <row r="44" spans="1:6" ht="15">
      <c r="A44" s="24">
        <v>5.5</v>
      </c>
      <c r="C44" t="s">
        <v>1009</v>
      </c>
      <c r="F44" s="7">
        <v>16</v>
      </c>
    </row>
    <row r="45" spans="1:6" ht="15">
      <c r="A45" s="24">
        <v>5.6</v>
      </c>
      <c r="C45" t="s">
        <v>1146</v>
      </c>
      <c r="F45" s="7">
        <v>17</v>
      </c>
    </row>
    <row r="46" spans="1:6" ht="15">
      <c r="A46" s="24">
        <v>5.7</v>
      </c>
      <c r="C46" t="s">
        <v>1147</v>
      </c>
      <c r="F46" s="7">
        <v>18</v>
      </c>
    </row>
    <row r="47" spans="1:6" ht="15">
      <c r="A47" s="24">
        <v>5.8</v>
      </c>
      <c r="C47" t="s">
        <v>396</v>
      </c>
      <c r="F47" s="7">
        <v>18</v>
      </c>
    </row>
    <row r="48" spans="1:6" ht="15">
      <c r="A48" s="24">
        <v>5.9</v>
      </c>
      <c r="C48" t="s">
        <v>1136</v>
      </c>
      <c r="F48" s="7">
        <v>19</v>
      </c>
    </row>
    <row r="49" spans="1:6" ht="15">
      <c r="A49" s="24">
        <v>5.1</v>
      </c>
      <c r="C49" t="s">
        <v>1148</v>
      </c>
      <c r="F49" s="7">
        <v>19</v>
      </c>
    </row>
    <row r="50" spans="1:6" ht="15">
      <c r="A50" s="24">
        <v>5.11</v>
      </c>
      <c r="C50" t="s">
        <v>1149</v>
      </c>
      <c r="F50" s="7">
        <v>19</v>
      </c>
    </row>
    <row r="51" spans="1:6" ht="15">
      <c r="A51" s="24">
        <v>5.12</v>
      </c>
      <c r="C51" t="s">
        <v>1150</v>
      </c>
      <c r="F51" s="7">
        <v>19</v>
      </c>
    </row>
    <row r="52" spans="1:6" ht="15">
      <c r="A52" s="24">
        <v>5.13</v>
      </c>
      <c r="C52" t="s">
        <v>1151</v>
      </c>
      <c r="F52" s="7">
        <v>19</v>
      </c>
    </row>
    <row r="53" spans="1:6" ht="15">
      <c r="A53" s="24">
        <v>5.14</v>
      </c>
      <c r="C53" t="s">
        <v>1152</v>
      </c>
      <c r="F53" s="7">
        <v>20</v>
      </c>
    </row>
  </sheetData>
  <sheetProtection selectLockedCells="1" selectUnlockedCells="1"/>
  <mergeCells count="10">
    <mergeCell ref="A2:F2"/>
    <mergeCell ref="E5:F5"/>
    <mergeCell ref="B9:C9"/>
    <mergeCell ref="D9:G9"/>
    <mergeCell ref="B19:C19"/>
    <mergeCell ref="D19:G19"/>
    <mergeCell ref="B24:C24"/>
    <mergeCell ref="D24:G24"/>
    <mergeCell ref="B38:C38"/>
    <mergeCell ref="D38:G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G5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62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369</v>
      </c>
      <c r="B2" s="1"/>
      <c r="C2" s="1"/>
      <c r="D2" s="1"/>
      <c r="E2" s="1"/>
      <c r="F2" s="1"/>
    </row>
    <row r="5" spans="5:6" ht="15">
      <c r="E5" s="33" t="s">
        <v>370</v>
      </c>
      <c r="F5" s="33"/>
    </row>
    <row r="6" spans="1:6" ht="15">
      <c r="A6" s="24">
        <v>5.15</v>
      </c>
      <c r="C6" t="s">
        <v>1153</v>
      </c>
      <c r="F6" s="7">
        <v>20</v>
      </c>
    </row>
    <row r="7" spans="1:6" ht="15">
      <c r="A7" s="24">
        <v>5.16</v>
      </c>
      <c r="C7" t="s">
        <v>1154</v>
      </c>
      <c r="F7" s="7">
        <v>20</v>
      </c>
    </row>
    <row r="8" spans="1:6" ht="15">
      <c r="A8" s="24">
        <v>5.17</v>
      </c>
      <c r="C8" t="s">
        <v>1018</v>
      </c>
      <c r="F8" s="7">
        <v>20</v>
      </c>
    </row>
    <row r="9" spans="1:6" ht="15">
      <c r="A9" s="24">
        <v>5.18</v>
      </c>
      <c r="C9" t="s">
        <v>453</v>
      </c>
      <c r="F9" s="7">
        <v>20</v>
      </c>
    </row>
    <row r="10" spans="1:6" ht="15">
      <c r="A10" s="24">
        <v>5.19</v>
      </c>
      <c r="C10" t="s">
        <v>1155</v>
      </c>
      <c r="F10" s="7">
        <v>20</v>
      </c>
    </row>
    <row r="11" spans="1:6" ht="15">
      <c r="A11" s="24">
        <v>5.2</v>
      </c>
      <c r="C11" t="s">
        <v>1156</v>
      </c>
      <c r="F11" s="7">
        <v>20</v>
      </c>
    </row>
    <row r="12" spans="1:6" ht="15">
      <c r="A12" s="24">
        <v>5.21</v>
      </c>
      <c r="C12" t="s">
        <v>1139</v>
      </c>
      <c r="F12" s="7">
        <v>20</v>
      </c>
    </row>
    <row r="13" spans="1:6" ht="15">
      <c r="A13" s="24">
        <v>5.22</v>
      </c>
      <c r="C13" t="s">
        <v>1157</v>
      </c>
      <c r="F13" s="7">
        <v>20</v>
      </c>
    </row>
    <row r="14" spans="1:6" ht="15">
      <c r="A14" s="24">
        <v>5.23</v>
      </c>
      <c r="C14" t="s">
        <v>1158</v>
      </c>
      <c r="F14" s="7">
        <v>21</v>
      </c>
    </row>
    <row r="15" spans="1:6" ht="15">
      <c r="A15" s="24">
        <v>5.24</v>
      </c>
      <c r="C15" t="s">
        <v>1159</v>
      </c>
      <c r="F15" s="7">
        <v>21</v>
      </c>
    </row>
    <row r="16" spans="1:6" ht="15">
      <c r="A16" s="24">
        <v>5.25</v>
      </c>
      <c r="C16" t="s">
        <v>1005</v>
      </c>
      <c r="F16" s="7">
        <v>21</v>
      </c>
    </row>
    <row r="17" spans="2:7" ht="15">
      <c r="B17" s="4"/>
      <c r="C17" s="4"/>
      <c r="D17" s="4"/>
      <c r="E17" s="4"/>
      <c r="F17" s="4"/>
      <c r="G17" s="4"/>
    </row>
    <row r="18" spans="1:6" ht="15">
      <c r="A18" t="s">
        <v>1160</v>
      </c>
      <c r="C18" t="s">
        <v>1161</v>
      </c>
      <c r="F18" s="7">
        <v>21</v>
      </c>
    </row>
    <row r="19" spans="1:6" ht="15">
      <c r="A19" s="24">
        <v>6.1</v>
      </c>
      <c r="C19" t="s">
        <v>1162</v>
      </c>
      <c r="F19" s="7">
        <v>21</v>
      </c>
    </row>
    <row r="20" spans="1:6" ht="15">
      <c r="A20" s="24">
        <v>6.2</v>
      </c>
      <c r="C20" t="s">
        <v>1163</v>
      </c>
      <c r="F20" s="7">
        <v>22</v>
      </c>
    </row>
    <row r="21" spans="1:6" ht="15">
      <c r="A21" s="24">
        <v>6.3</v>
      </c>
      <c r="C21" t="s">
        <v>1164</v>
      </c>
      <c r="F21" s="7">
        <v>22</v>
      </c>
    </row>
    <row r="22" spans="1:6" ht="15">
      <c r="A22" s="24">
        <v>6.4</v>
      </c>
      <c r="C22" t="s">
        <v>1165</v>
      </c>
      <c r="F22" s="7">
        <v>23</v>
      </c>
    </row>
    <row r="23" spans="1:6" ht="15">
      <c r="A23" s="24">
        <v>6.5</v>
      </c>
      <c r="C23" t="s">
        <v>1166</v>
      </c>
      <c r="F23" s="7">
        <v>24</v>
      </c>
    </row>
    <row r="24" spans="1:6" ht="15">
      <c r="A24" s="24">
        <v>6.6</v>
      </c>
      <c r="C24" t="s">
        <v>1167</v>
      </c>
      <c r="F24" s="7">
        <v>24</v>
      </c>
    </row>
    <row r="25" spans="1:6" ht="15">
      <c r="A25" s="24">
        <v>6.7</v>
      </c>
      <c r="C25" t="s">
        <v>1168</v>
      </c>
      <c r="F25" s="7">
        <v>25</v>
      </c>
    </row>
    <row r="26" spans="1:6" ht="15">
      <c r="A26" s="24">
        <v>6.8</v>
      </c>
      <c r="C26" t="s">
        <v>1169</v>
      </c>
      <c r="F26" s="7">
        <v>26</v>
      </c>
    </row>
    <row r="27" spans="1:6" ht="15">
      <c r="A27" s="24">
        <v>6.9</v>
      </c>
      <c r="C27" t="s">
        <v>1170</v>
      </c>
      <c r="F27" s="7">
        <v>26</v>
      </c>
    </row>
    <row r="28" spans="2:7" ht="15">
      <c r="B28" s="4"/>
      <c r="C28" s="4"/>
      <c r="D28" s="4"/>
      <c r="E28" s="4"/>
      <c r="F28" s="4"/>
      <c r="G28" s="4"/>
    </row>
    <row r="29" spans="1:6" ht="15">
      <c r="A29" t="s">
        <v>1171</v>
      </c>
      <c r="C29" t="s">
        <v>1172</v>
      </c>
      <c r="F29" s="7">
        <v>26</v>
      </c>
    </row>
    <row r="30" spans="1:6" ht="15">
      <c r="A30" s="24">
        <v>7.1</v>
      </c>
      <c r="C30" t="s">
        <v>1173</v>
      </c>
      <c r="F30" s="7">
        <v>26</v>
      </c>
    </row>
    <row r="31" spans="1:6" ht="15">
      <c r="A31" s="24">
        <v>7.2</v>
      </c>
      <c r="C31" t="s">
        <v>1174</v>
      </c>
      <c r="F31" s="7">
        <v>27</v>
      </c>
    </row>
    <row r="32" spans="1:6" ht="15">
      <c r="A32" s="24">
        <v>7.3</v>
      </c>
      <c r="C32" t="s">
        <v>1175</v>
      </c>
      <c r="F32" s="7">
        <v>28</v>
      </c>
    </row>
    <row r="33" spans="1:6" ht="15">
      <c r="A33" s="24">
        <v>7.4</v>
      </c>
      <c r="C33" t="s">
        <v>1176</v>
      </c>
      <c r="F33" s="7">
        <v>28</v>
      </c>
    </row>
    <row r="34" spans="2:7" ht="15">
      <c r="B34" s="4"/>
      <c r="C34" s="4"/>
      <c r="D34" s="4"/>
      <c r="E34" s="4"/>
      <c r="F34" s="4"/>
      <c r="G34" s="4"/>
    </row>
    <row r="35" spans="1:6" ht="15">
      <c r="A35" t="s">
        <v>1177</v>
      </c>
      <c r="C35" t="s">
        <v>583</v>
      </c>
      <c r="F35" s="7">
        <v>28</v>
      </c>
    </row>
    <row r="36" spans="1:6" ht="15">
      <c r="A36" s="24">
        <v>8.1</v>
      </c>
      <c r="C36" t="s">
        <v>1178</v>
      </c>
      <c r="F36" s="7">
        <v>28</v>
      </c>
    </row>
    <row r="37" spans="1:6" ht="15">
      <c r="A37" s="24">
        <v>8.2</v>
      </c>
      <c r="C37" t="s">
        <v>1009</v>
      </c>
      <c r="F37" s="7">
        <v>28</v>
      </c>
    </row>
    <row r="38" spans="1:6" ht="15">
      <c r="A38" s="24">
        <v>8.3</v>
      </c>
      <c r="C38" t="s">
        <v>1179</v>
      </c>
      <c r="F38" s="7">
        <v>28</v>
      </c>
    </row>
    <row r="39" spans="1:6" ht="15">
      <c r="A39" s="24">
        <v>8.4</v>
      </c>
      <c r="C39" t="s">
        <v>1180</v>
      </c>
      <c r="F39" s="7">
        <v>29</v>
      </c>
    </row>
    <row r="40" spans="1:6" ht="15">
      <c r="A40" s="24">
        <v>8.5</v>
      </c>
      <c r="C40" t="s">
        <v>1181</v>
      </c>
      <c r="F40" s="7">
        <v>29</v>
      </c>
    </row>
    <row r="41" spans="1:6" ht="15">
      <c r="A41" s="24">
        <v>8.6</v>
      </c>
      <c r="C41" t="s">
        <v>1182</v>
      </c>
      <c r="F41" s="7">
        <v>29</v>
      </c>
    </row>
    <row r="42" spans="1:6" ht="15">
      <c r="A42" s="24">
        <v>8.7</v>
      </c>
      <c r="C42" t="s">
        <v>452</v>
      </c>
      <c r="F42" s="7">
        <v>30</v>
      </c>
    </row>
    <row r="43" spans="1:6" ht="15">
      <c r="A43" s="24">
        <v>8.8</v>
      </c>
      <c r="C43" t="s">
        <v>450</v>
      </c>
      <c r="F43" s="7">
        <v>30</v>
      </c>
    </row>
    <row r="44" spans="1:6" ht="15">
      <c r="A44" s="24">
        <v>8.9</v>
      </c>
      <c r="C44" t="s">
        <v>1183</v>
      </c>
      <c r="F44" s="7">
        <v>30</v>
      </c>
    </row>
    <row r="45" spans="1:6" ht="15">
      <c r="A45" s="24">
        <v>8.1</v>
      </c>
      <c r="C45" t="s">
        <v>1065</v>
      </c>
      <c r="F45" s="7">
        <v>30</v>
      </c>
    </row>
    <row r="46" spans="1:6" ht="15">
      <c r="A46" s="24">
        <v>8.11</v>
      </c>
      <c r="C46" s="3" t="s">
        <v>1066</v>
      </c>
      <c r="F46" s="7">
        <v>30</v>
      </c>
    </row>
    <row r="47" spans="1:6" ht="15">
      <c r="A47" s="24">
        <v>8.12</v>
      </c>
      <c r="C47" t="s">
        <v>1067</v>
      </c>
      <c r="F47" s="7">
        <v>30</v>
      </c>
    </row>
    <row r="48" spans="1:6" ht="15">
      <c r="A48" s="24">
        <v>8.13</v>
      </c>
      <c r="C48" t="s">
        <v>1068</v>
      </c>
      <c r="F48" s="7">
        <v>30</v>
      </c>
    </row>
    <row r="49" spans="1:6" ht="15">
      <c r="A49" s="24">
        <v>8.14</v>
      </c>
      <c r="C49" t="s">
        <v>1184</v>
      </c>
      <c r="F49" s="7">
        <v>30</v>
      </c>
    </row>
    <row r="50" spans="1:6" ht="15">
      <c r="A50" s="24">
        <v>8.15</v>
      </c>
      <c r="C50" t="s">
        <v>1185</v>
      </c>
      <c r="F50" s="7">
        <v>31</v>
      </c>
    </row>
    <row r="51" spans="1:6" ht="15">
      <c r="A51" s="24">
        <v>8.16</v>
      </c>
      <c r="C51" t="s">
        <v>1186</v>
      </c>
      <c r="F51" s="7">
        <v>31</v>
      </c>
    </row>
    <row r="52" spans="1:6" ht="15">
      <c r="A52" s="24">
        <v>8.17</v>
      </c>
      <c r="C52" t="s">
        <v>1187</v>
      </c>
      <c r="F52" s="7">
        <v>31</v>
      </c>
    </row>
  </sheetData>
  <sheetProtection selectLockedCells="1" selectUnlockedCells="1"/>
  <mergeCells count="8">
    <mergeCell ref="A2:F2"/>
    <mergeCell ref="E5:F5"/>
    <mergeCell ref="B17:C17"/>
    <mergeCell ref="D17:G17"/>
    <mergeCell ref="B28:C28"/>
    <mergeCell ref="D28:G28"/>
    <mergeCell ref="B34:C34"/>
    <mergeCell ref="D34:G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6.7109375" style="0" customWidth="1"/>
    <col min="4" max="6" width="8.7109375" style="0" customWidth="1"/>
    <col min="7" max="7" width="10.7109375" style="0" customWidth="1"/>
    <col min="8" max="8" width="8.7109375" style="0" customWidth="1"/>
    <col min="9" max="9" width="29.7109375" style="0" customWidth="1"/>
    <col min="10" max="16384" width="8.7109375" style="0" customWidth="1"/>
  </cols>
  <sheetData>
    <row r="2" spans="1:6" ht="15">
      <c r="A2" s="1" t="s">
        <v>1188</v>
      </c>
      <c r="B2" s="1"/>
      <c r="C2" s="1"/>
      <c r="D2" s="1"/>
      <c r="E2" s="1"/>
      <c r="F2" s="1"/>
    </row>
    <row r="5" spans="1:9" ht="15">
      <c r="A5" s="1" t="s">
        <v>1189</v>
      </c>
      <c r="B5" s="1"/>
      <c r="C5" s="1"/>
      <c r="G5" s="1" t="s">
        <v>1190</v>
      </c>
      <c r="H5" s="1"/>
      <c r="I5" s="1"/>
    </row>
    <row r="6" spans="2:9" ht="15">
      <c r="B6" s="4"/>
      <c r="C6" s="4"/>
      <c r="D6" s="4"/>
      <c r="E6" s="4"/>
      <c r="F6" s="4"/>
      <c r="G6" s="4"/>
      <c r="H6" s="4"/>
      <c r="I6" s="4"/>
    </row>
    <row r="7" spans="1:7" ht="15">
      <c r="A7" t="s">
        <v>486</v>
      </c>
      <c r="C7" t="s">
        <v>1191</v>
      </c>
      <c r="G7" t="s">
        <v>486</v>
      </c>
    </row>
    <row r="8" spans="1:9" ht="15">
      <c r="A8" t="s">
        <v>488</v>
      </c>
      <c r="C8" t="s">
        <v>1192</v>
      </c>
      <c r="G8" t="s">
        <v>488</v>
      </c>
      <c r="I8" t="s">
        <v>1193</v>
      </c>
    </row>
    <row r="9" spans="2:9" ht="15">
      <c r="B9" s="4"/>
      <c r="C9" s="4"/>
      <c r="D9" s="4"/>
      <c r="E9" s="4"/>
      <c r="F9" s="4"/>
      <c r="G9" s="4"/>
      <c r="H9" s="4"/>
      <c r="I9" s="4"/>
    </row>
    <row r="10" spans="1:9" ht="15">
      <c r="A10" t="s">
        <v>1194</v>
      </c>
      <c r="C10" t="s">
        <v>1195</v>
      </c>
      <c r="G10" t="s">
        <v>1194</v>
      </c>
      <c r="I10" t="s">
        <v>480</v>
      </c>
    </row>
    <row r="11" spans="1:9" ht="15">
      <c r="A11" t="s">
        <v>1196</v>
      </c>
      <c r="C11" t="s">
        <v>1197</v>
      </c>
      <c r="G11" t="s">
        <v>1196</v>
      </c>
      <c r="I11" t="s">
        <v>1197</v>
      </c>
    </row>
  </sheetData>
  <sheetProtection selectLockedCells="1" selectUnlockedCells="1"/>
  <mergeCells count="11">
    <mergeCell ref="A2:F2"/>
    <mergeCell ref="A5:C5"/>
    <mergeCell ref="G5:I5"/>
    <mergeCell ref="B6:C6"/>
    <mergeCell ref="D6:E6"/>
    <mergeCell ref="F6:G6"/>
    <mergeCell ref="H6:I6"/>
    <mergeCell ref="B9:C9"/>
    <mergeCell ref="D9:E9"/>
    <mergeCell ref="F9:G9"/>
    <mergeCell ref="H9:I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6" width="8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69</v>
      </c>
      <c r="B2" s="1"/>
      <c r="C2" s="1"/>
      <c r="D2" s="1"/>
      <c r="E2" s="1"/>
      <c r="F2" s="1"/>
    </row>
    <row r="5" spans="3:16" ht="39.75" customHeight="1">
      <c r="C5" s="11" t="s">
        <v>57</v>
      </c>
      <c r="D5" s="11"/>
      <c r="E5" s="11"/>
      <c r="F5" s="11"/>
      <c r="G5" s="11"/>
      <c r="H5" s="11"/>
      <c r="K5" s="2" t="s">
        <v>61</v>
      </c>
      <c r="L5" s="2"/>
      <c r="M5" s="2"/>
      <c r="N5" s="2"/>
      <c r="O5" s="2"/>
      <c r="P5" s="2"/>
    </row>
    <row r="6" spans="3:15" ht="15">
      <c r="C6" s="2" t="s">
        <v>3</v>
      </c>
      <c r="D6" s="2"/>
      <c r="G6" s="2" t="s">
        <v>4</v>
      </c>
      <c r="H6" s="2"/>
      <c r="M6" s="2" t="s">
        <v>62</v>
      </c>
      <c r="N6" s="2"/>
      <c r="O6" s="2"/>
    </row>
    <row r="7" spans="1:16" ht="15">
      <c r="A7" s="3" t="s">
        <v>28</v>
      </c>
      <c r="C7" s="4"/>
      <c r="D7" s="4"/>
      <c r="G7" s="4"/>
      <c r="H7" s="4"/>
      <c r="K7" s="4"/>
      <c r="L7" s="4"/>
      <c r="O7" s="4"/>
      <c r="P7" s="4"/>
    </row>
    <row r="8" spans="1:17" ht="15">
      <c r="A8" t="s">
        <v>10</v>
      </c>
      <c r="C8" s="5">
        <v>32722</v>
      </c>
      <c r="D8" s="5"/>
      <c r="G8" s="6"/>
      <c r="J8" s="4" t="s">
        <v>64</v>
      </c>
      <c r="K8" s="4"/>
      <c r="L8" s="6"/>
      <c r="P8" s="6"/>
      <c r="Q8" t="s">
        <v>65</v>
      </c>
    </row>
    <row r="9" spans="1:17" ht="15">
      <c r="A9" t="s">
        <v>11</v>
      </c>
      <c r="D9" s="7">
        <v>15328</v>
      </c>
      <c r="P9" s="6"/>
      <c r="Q9" t="s">
        <v>65</v>
      </c>
    </row>
    <row r="10" spans="1:17" ht="15">
      <c r="A10" t="s">
        <v>12</v>
      </c>
      <c r="D10" s="7">
        <v>24920</v>
      </c>
      <c r="P10" s="6"/>
      <c r="Q10" t="s">
        <v>65</v>
      </c>
    </row>
    <row r="12" spans="1:17" ht="15">
      <c r="A12" s="3" t="s">
        <v>13</v>
      </c>
      <c r="C12" s="5">
        <v>72970</v>
      </c>
      <c r="D12" s="5"/>
      <c r="G12" s="6"/>
      <c r="J12" s="4" t="s">
        <v>64</v>
      </c>
      <c r="K12" s="4"/>
      <c r="L12" s="6"/>
      <c r="P12" s="6"/>
      <c r="Q12" t="s">
        <v>65</v>
      </c>
    </row>
    <row r="14" spans="1:8" ht="15">
      <c r="A14" t="s">
        <v>70</v>
      </c>
      <c r="D14" s="6" t="s">
        <v>71</v>
      </c>
      <c r="H14" s="6" t="s">
        <v>65</v>
      </c>
    </row>
  </sheetData>
  <sheetProtection selectLockedCells="1" selectUnlockedCells="1"/>
  <mergeCells count="14">
    <mergeCell ref="A2:F2"/>
    <mergeCell ref="C5:H5"/>
    <mergeCell ref="K5:P5"/>
    <mergeCell ref="C6:D6"/>
    <mergeCell ref="G6:H6"/>
    <mergeCell ref="M6:O6"/>
    <mergeCell ref="C7:D7"/>
    <mergeCell ref="G7:H7"/>
    <mergeCell ref="K7:L7"/>
    <mergeCell ref="O7:P7"/>
    <mergeCell ref="C8:D8"/>
    <mergeCell ref="J8:K8"/>
    <mergeCell ref="C12:D12"/>
    <mergeCell ref="J12:K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4" width="8.7109375" style="0" customWidth="1"/>
    <col min="5" max="5" width="30.7109375" style="0" customWidth="1"/>
    <col min="6" max="16384" width="8.7109375" style="0" customWidth="1"/>
  </cols>
  <sheetData>
    <row r="2" spans="1:6" ht="15">
      <c r="A2" s="1" t="s">
        <v>616</v>
      </c>
      <c r="B2" s="1"/>
      <c r="C2" s="1"/>
      <c r="D2" s="1"/>
      <c r="E2" s="1"/>
      <c r="F2" s="1"/>
    </row>
    <row r="5" spans="1:5" ht="15">
      <c r="A5" s="3" t="s">
        <v>1198</v>
      </c>
      <c r="E5" s="3" t="s">
        <v>1199</v>
      </c>
    </row>
    <row r="6" spans="1:5" ht="15">
      <c r="A6" t="s">
        <v>1200</v>
      </c>
      <c r="E6" t="s">
        <v>1201</v>
      </c>
    </row>
    <row r="7" spans="1:5" ht="15">
      <c r="A7" t="s">
        <v>1202</v>
      </c>
      <c r="E7" t="s">
        <v>1203</v>
      </c>
    </row>
    <row r="8" spans="2:5" ht="15">
      <c r="B8" s="4"/>
      <c r="C8" s="4"/>
      <c r="D8" s="4"/>
      <c r="E8" s="4"/>
    </row>
    <row r="9" spans="1:5" ht="15">
      <c r="A9" t="s">
        <v>1204</v>
      </c>
      <c r="E9" t="s">
        <v>1205</v>
      </c>
    </row>
    <row r="10" spans="1:5" ht="15">
      <c r="A10" s="19" t="s">
        <v>1206</v>
      </c>
      <c r="E10" s="19" t="s">
        <v>1206</v>
      </c>
    </row>
    <row r="11" spans="2:5" ht="15">
      <c r="B11" s="4"/>
      <c r="C11" s="4"/>
      <c r="D11" s="4"/>
      <c r="E11" s="4"/>
    </row>
    <row r="12" spans="1:5" ht="15">
      <c r="A12" t="s">
        <v>1207</v>
      </c>
      <c r="E12" t="s">
        <v>585</v>
      </c>
    </row>
    <row r="13" spans="1:5" ht="15">
      <c r="A13" s="19" t="s">
        <v>1208</v>
      </c>
      <c r="E13" s="19" t="s">
        <v>1208</v>
      </c>
    </row>
    <row r="14" spans="2:5" ht="15">
      <c r="B14" s="4"/>
      <c r="C14" s="4"/>
      <c r="D14" s="4"/>
      <c r="E14" s="4"/>
    </row>
    <row r="15" spans="1:5" ht="15">
      <c r="A15" t="s">
        <v>538</v>
      </c>
      <c r="E15" t="s">
        <v>586</v>
      </c>
    </row>
    <row r="16" spans="1:5" ht="15">
      <c r="A16" s="19" t="s">
        <v>1209</v>
      </c>
      <c r="E16" s="19" t="s">
        <v>1209</v>
      </c>
    </row>
    <row r="17" spans="2:5" ht="15">
      <c r="B17" s="4"/>
      <c r="C17" s="4"/>
      <c r="D17" s="4"/>
      <c r="E17" s="4"/>
    </row>
    <row r="18" spans="1:5" ht="15">
      <c r="A18" t="s">
        <v>1210</v>
      </c>
      <c r="E18" t="s">
        <v>1210</v>
      </c>
    </row>
    <row r="19" spans="1:5" ht="15">
      <c r="A19" s="19" t="s">
        <v>1211</v>
      </c>
      <c r="E19" s="19" t="s">
        <v>1211</v>
      </c>
    </row>
  </sheetData>
  <sheetProtection selectLockedCells="1" selectUnlockedCells="1"/>
  <mergeCells count="9">
    <mergeCell ref="A2:F2"/>
    <mergeCell ref="B8:C8"/>
    <mergeCell ref="D8:E8"/>
    <mergeCell ref="B11:C11"/>
    <mergeCell ref="D11:E11"/>
    <mergeCell ref="B14:C14"/>
    <mergeCell ref="D14:E14"/>
    <mergeCell ref="B17:C17"/>
    <mergeCell ref="D17:E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4" width="8.7109375" style="0" customWidth="1"/>
    <col min="5" max="5" width="30.7109375" style="0" customWidth="1"/>
    <col min="6" max="16384" width="8.7109375" style="0" customWidth="1"/>
  </cols>
  <sheetData>
    <row r="2" spans="1:6" ht="15">
      <c r="A2" s="1" t="s">
        <v>616</v>
      </c>
      <c r="B2" s="1"/>
      <c r="C2" s="1"/>
      <c r="D2" s="1"/>
      <c r="E2" s="1"/>
      <c r="F2" s="1"/>
    </row>
    <row r="5" spans="1:5" ht="15">
      <c r="A5" s="3" t="s">
        <v>1198</v>
      </c>
      <c r="E5" s="3" t="s">
        <v>1199</v>
      </c>
    </row>
    <row r="6" spans="1:5" ht="15">
      <c r="A6" t="s">
        <v>1200</v>
      </c>
      <c r="E6" t="s">
        <v>1201</v>
      </c>
    </row>
    <row r="7" spans="1:5" ht="15">
      <c r="A7" t="s">
        <v>1202</v>
      </c>
      <c r="E7" t="s">
        <v>1203</v>
      </c>
    </row>
    <row r="8" spans="2:5" ht="15">
      <c r="B8" s="4"/>
      <c r="C8" s="4"/>
      <c r="D8" s="4"/>
      <c r="E8" s="4"/>
    </row>
    <row r="9" spans="1:5" ht="15">
      <c r="A9" t="s">
        <v>1204</v>
      </c>
      <c r="E9" t="s">
        <v>1212</v>
      </c>
    </row>
    <row r="10" spans="1:5" ht="15">
      <c r="A10" s="19" t="s">
        <v>1206</v>
      </c>
      <c r="E10" s="19" t="s">
        <v>1206</v>
      </c>
    </row>
    <row r="11" spans="2:5" ht="15">
      <c r="B11" s="4"/>
      <c r="C11" s="4"/>
      <c r="D11" s="4"/>
      <c r="E11" s="4"/>
    </row>
    <row r="12" spans="1:5" ht="15">
      <c r="A12" t="s">
        <v>1207</v>
      </c>
      <c r="E12" t="s">
        <v>573</v>
      </c>
    </row>
    <row r="13" spans="1:5" ht="15">
      <c r="A13" s="19" t="s">
        <v>1208</v>
      </c>
      <c r="E13" s="19" t="s">
        <v>1208</v>
      </c>
    </row>
    <row r="14" spans="2:5" ht="15">
      <c r="B14" s="4"/>
      <c r="C14" s="4"/>
      <c r="D14" s="4"/>
      <c r="E14" s="4"/>
    </row>
    <row r="15" spans="1:5" ht="15">
      <c r="A15" t="s">
        <v>538</v>
      </c>
      <c r="E15" t="s">
        <v>574</v>
      </c>
    </row>
    <row r="16" spans="1:5" ht="15">
      <c r="A16" s="19" t="s">
        <v>1209</v>
      </c>
      <c r="E16" s="19" t="s">
        <v>1209</v>
      </c>
    </row>
    <row r="17" spans="2:5" ht="15">
      <c r="B17" s="4"/>
      <c r="C17" s="4"/>
      <c r="D17" s="4"/>
      <c r="E17" s="4"/>
    </row>
    <row r="18" spans="1:5" ht="15">
      <c r="A18" t="s">
        <v>1213</v>
      </c>
      <c r="E18" t="s">
        <v>1213</v>
      </c>
    </row>
    <row r="19" spans="1:5" ht="15">
      <c r="A19" s="19" t="s">
        <v>1211</v>
      </c>
      <c r="E19" s="19" t="s">
        <v>1211</v>
      </c>
    </row>
  </sheetData>
  <sheetProtection selectLockedCells="1" selectUnlockedCells="1"/>
  <mergeCells count="9">
    <mergeCell ref="A2:F2"/>
    <mergeCell ref="B8:C8"/>
    <mergeCell ref="D8:E8"/>
    <mergeCell ref="B11:C11"/>
    <mergeCell ref="D11:E11"/>
    <mergeCell ref="B14:C14"/>
    <mergeCell ref="D14:E14"/>
    <mergeCell ref="B17:C17"/>
    <mergeCell ref="D17:E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26.7109375" style="0" customWidth="1"/>
    <col min="4" max="16384" width="8.7109375" style="0" customWidth="1"/>
  </cols>
  <sheetData>
    <row r="2" spans="1:6" ht="15">
      <c r="A2" s="1" t="s">
        <v>1214</v>
      </c>
      <c r="B2" s="1"/>
      <c r="C2" s="1"/>
      <c r="D2" s="1"/>
      <c r="E2" s="1"/>
      <c r="F2" s="1"/>
    </row>
    <row r="5" spans="1:3" ht="15">
      <c r="A5" s="3" t="s">
        <v>1198</v>
      </c>
      <c r="C5" s="3" t="s">
        <v>1199</v>
      </c>
    </row>
    <row r="6" spans="2:3" ht="15">
      <c r="B6" s="4"/>
      <c r="C6" s="4"/>
    </row>
    <row r="7" spans="1:3" ht="15">
      <c r="A7" t="s">
        <v>1204</v>
      </c>
      <c r="C7" t="s">
        <v>1212</v>
      </c>
    </row>
    <row r="8" spans="1:3" ht="15">
      <c r="A8" t="s">
        <v>1215</v>
      </c>
      <c r="C8" t="s">
        <v>1216</v>
      </c>
    </row>
    <row r="9" spans="1:3" ht="15">
      <c r="A9" t="s">
        <v>1217</v>
      </c>
      <c r="C9" t="s">
        <v>1218</v>
      </c>
    </row>
  </sheetData>
  <sheetProtection selectLockedCells="1" selectUnlockedCells="1"/>
  <mergeCells count="2">
    <mergeCell ref="A2:F2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21.7109375" style="0" customWidth="1"/>
    <col min="4" max="6" width="8.7109375" style="0" customWidth="1"/>
    <col min="7" max="7" width="11.7109375" style="0" customWidth="1"/>
    <col min="8" max="8" width="8.7109375" style="0" customWidth="1"/>
    <col min="9" max="9" width="19.7109375" style="0" customWidth="1"/>
    <col min="10" max="16384" width="8.7109375" style="0" customWidth="1"/>
  </cols>
  <sheetData>
    <row r="2" spans="1:6" ht="15">
      <c r="A2" s="1" t="s">
        <v>476</v>
      </c>
      <c r="B2" s="1"/>
      <c r="C2" s="1"/>
      <c r="D2" s="1"/>
      <c r="E2" s="1"/>
      <c r="F2" s="1"/>
    </row>
    <row r="5" spans="1:9" ht="39.75" customHeight="1">
      <c r="A5" s="29" t="s">
        <v>1219</v>
      </c>
      <c r="B5" s="29"/>
      <c r="C5" s="29"/>
      <c r="E5" s="3"/>
      <c r="G5" s="1" t="s">
        <v>1199</v>
      </c>
      <c r="H5" s="1"/>
      <c r="I5" s="1"/>
    </row>
    <row r="6" spans="2:9" ht="15">
      <c r="B6" s="4"/>
      <c r="C6" s="4"/>
      <c r="D6" s="4"/>
      <c r="E6" s="4"/>
      <c r="F6" s="4"/>
      <c r="G6" s="4"/>
      <c r="H6" s="4"/>
      <c r="I6" s="4"/>
    </row>
    <row r="7" spans="1:9" ht="15">
      <c r="A7" t="s">
        <v>479</v>
      </c>
      <c r="C7" t="s">
        <v>1220</v>
      </c>
      <c r="G7" t="s">
        <v>479</v>
      </c>
      <c r="I7" t="s">
        <v>1221</v>
      </c>
    </row>
    <row r="8" spans="1:9" ht="15">
      <c r="A8" t="s">
        <v>1222</v>
      </c>
      <c r="C8" t="s">
        <v>1223</v>
      </c>
      <c r="G8" t="s">
        <v>1222</v>
      </c>
      <c r="I8" t="s">
        <v>1224</v>
      </c>
    </row>
    <row r="9" spans="1:9" ht="15">
      <c r="A9" t="s">
        <v>1225</v>
      </c>
      <c r="C9" t="s">
        <v>1226</v>
      </c>
      <c r="G9" t="s">
        <v>1225</v>
      </c>
      <c r="I9" t="s">
        <v>615</v>
      </c>
    </row>
    <row r="10" spans="1:9" ht="15">
      <c r="A10" t="s">
        <v>1196</v>
      </c>
      <c r="C10" t="s">
        <v>1227</v>
      </c>
      <c r="G10" t="s">
        <v>1196</v>
      </c>
      <c r="I10" t="s">
        <v>1228</v>
      </c>
    </row>
  </sheetData>
  <sheetProtection selectLockedCells="1" selectUnlockedCells="1"/>
  <mergeCells count="7">
    <mergeCell ref="A2:F2"/>
    <mergeCell ref="A5:C5"/>
    <mergeCell ref="G5:I5"/>
    <mergeCell ref="B6:C6"/>
    <mergeCell ref="D6:E6"/>
    <mergeCell ref="F6:G6"/>
    <mergeCell ref="H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4" width="8.7109375" style="0" customWidth="1"/>
    <col min="5" max="5" width="4.7109375" style="0" customWidth="1"/>
    <col min="6" max="16384" width="8.7109375" style="0" customWidth="1"/>
  </cols>
  <sheetData>
    <row r="2" spans="1:6" ht="15">
      <c r="A2" s="1" t="s">
        <v>1229</v>
      </c>
      <c r="B2" s="1"/>
      <c r="C2" s="1"/>
      <c r="D2" s="1"/>
      <c r="E2" s="1"/>
      <c r="F2" s="1"/>
    </row>
    <row r="5" spans="1:4" ht="15">
      <c r="A5" s="3" t="s">
        <v>1230</v>
      </c>
      <c r="C5" s="2" t="s">
        <v>1231</v>
      </c>
      <c r="D5" s="2"/>
    </row>
    <row r="6" spans="1:5" ht="15">
      <c r="A6" t="s">
        <v>1232</v>
      </c>
      <c r="C6" s="18" t="s">
        <v>1233</v>
      </c>
      <c r="D6" s="18"/>
      <c r="E6" t="s">
        <v>1234</v>
      </c>
    </row>
    <row r="7" spans="1:5" ht="15">
      <c r="A7" t="s">
        <v>1232</v>
      </c>
      <c r="C7" s="18" t="s">
        <v>1233</v>
      </c>
      <c r="D7" s="18"/>
      <c r="E7" t="s">
        <v>1234</v>
      </c>
    </row>
    <row r="8" spans="1:5" ht="15">
      <c r="A8" t="s">
        <v>1232</v>
      </c>
      <c r="C8" s="18" t="s">
        <v>1233</v>
      </c>
      <c r="D8" s="18"/>
      <c r="E8" t="s">
        <v>1234</v>
      </c>
    </row>
    <row r="9" spans="1:5" ht="15">
      <c r="A9" t="s">
        <v>1232</v>
      </c>
      <c r="C9" s="18" t="s">
        <v>1233</v>
      </c>
      <c r="D9" s="18"/>
      <c r="E9" t="s">
        <v>1234</v>
      </c>
    </row>
    <row r="10" spans="1:5" ht="15">
      <c r="A10" t="s">
        <v>1232</v>
      </c>
      <c r="C10" s="18" t="s">
        <v>1233</v>
      </c>
      <c r="D10" s="18"/>
      <c r="E10" t="s">
        <v>1234</v>
      </c>
    </row>
  </sheetData>
  <sheetProtection selectLockedCells="1" selectUnlockedCells="1"/>
  <mergeCells count="7">
    <mergeCell ref="A2:F2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4" width="8.7109375" style="0" customWidth="1"/>
    <col min="5" max="5" width="4.7109375" style="0" customWidth="1"/>
    <col min="6" max="16384" width="8.7109375" style="0" customWidth="1"/>
  </cols>
  <sheetData>
    <row r="2" spans="1:6" ht="15">
      <c r="A2" s="1" t="s">
        <v>1235</v>
      </c>
      <c r="B2" s="1"/>
      <c r="C2" s="1"/>
      <c r="D2" s="1"/>
      <c r="E2" s="1"/>
      <c r="F2" s="1"/>
    </row>
    <row r="5" spans="1:5" ht="15">
      <c r="A5" t="s">
        <v>1232</v>
      </c>
      <c r="C5" s="18" t="s">
        <v>1233</v>
      </c>
      <c r="D5" s="18"/>
      <c r="E5" t="s">
        <v>1234</v>
      </c>
    </row>
    <row r="6" spans="1:5" ht="15">
      <c r="A6" t="s">
        <v>1232</v>
      </c>
      <c r="C6" s="18" t="s">
        <v>1233</v>
      </c>
      <c r="D6" s="18"/>
      <c r="E6" t="s">
        <v>1234</v>
      </c>
    </row>
    <row r="7" spans="1:5" ht="15">
      <c r="A7" t="s">
        <v>1232</v>
      </c>
      <c r="C7" s="18" t="s">
        <v>1233</v>
      </c>
      <c r="D7" s="18"/>
      <c r="E7" t="s">
        <v>1234</v>
      </c>
    </row>
    <row r="8" spans="1:5" ht="15">
      <c r="A8" t="s">
        <v>1232</v>
      </c>
      <c r="C8" s="18" t="s">
        <v>1233</v>
      </c>
      <c r="D8" s="18"/>
      <c r="E8" t="s">
        <v>1234</v>
      </c>
    </row>
    <row r="9" spans="1:5" ht="15">
      <c r="A9" t="s">
        <v>1232</v>
      </c>
      <c r="C9" s="18" t="s">
        <v>1233</v>
      </c>
      <c r="D9" s="18"/>
      <c r="E9" t="s">
        <v>1234</v>
      </c>
    </row>
  </sheetData>
  <sheetProtection selectLockedCells="1" selectUnlockedCells="1"/>
  <mergeCells count="6">
    <mergeCell ref="A2:F2"/>
    <mergeCell ref="C5:D5"/>
    <mergeCell ref="C6:D6"/>
    <mergeCell ref="C7:D7"/>
    <mergeCell ref="C8:D8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4" width="8.7109375" style="0" customWidth="1"/>
    <col min="5" max="5" width="30.7109375" style="0" customWidth="1"/>
    <col min="6" max="16384" width="8.7109375" style="0" customWidth="1"/>
  </cols>
  <sheetData>
    <row r="2" spans="1:6" ht="15">
      <c r="A2" s="1" t="s">
        <v>476</v>
      </c>
      <c r="B2" s="1"/>
      <c r="C2" s="1"/>
      <c r="D2" s="1"/>
      <c r="E2" s="1"/>
      <c r="F2" s="1"/>
    </row>
    <row r="5" spans="1:5" ht="15">
      <c r="A5" s="3" t="s">
        <v>1236</v>
      </c>
      <c r="E5" s="3" t="s">
        <v>1199</v>
      </c>
    </row>
    <row r="6" spans="2:5" ht="15">
      <c r="B6" s="4"/>
      <c r="C6" s="4"/>
      <c r="D6" s="4"/>
      <c r="E6" s="4"/>
    </row>
    <row r="7" spans="1:5" ht="15">
      <c r="A7" s="17" t="s">
        <v>1237</v>
      </c>
      <c r="E7" s="17" t="s">
        <v>1238</v>
      </c>
    </row>
    <row r="8" spans="1:5" ht="15">
      <c r="A8" t="s">
        <v>1239</v>
      </c>
      <c r="E8" t="s">
        <v>1240</v>
      </c>
    </row>
    <row r="9" spans="1:5" ht="15">
      <c r="A9" t="s">
        <v>1241</v>
      </c>
      <c r="E9" t="s">
        <v>1242</v>
      </c>
    </row>
  </sheetData>
  <sheetProtection selectLockedCells="1" selectUnlockedCells="1"/>
  <mergeCells count="3">
    <mergeCell ref="A2:F2"/>
    <mergeCell ref="B6:C6"/>
    <mergeCell ref="D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2.7109375" style="0" customWidth="1"/>
    <col min="4" max="16384" width="8.7109375" style="0" customWidth="1"/>
  </cols>
  <sheetData>
    <row r="2" spans="1:6" ht="15">
      <c r="A2" s="1" t="s">
        <v>1243</v>
      </c>
      <c r="B2" s="1"/>
      <c r="C2" s="1"/>
      <c r="D2" s="1"/>
      <c r="E2" s="1"/>
      <c r="F2" s="1"/>
    </row>
    <row r="5" spans="1:3" ht="15">
      <c r="A5" s="3" t="s">
        <v>1244</v>
      </c>
      <c r="C5" s="3" t="s">
        <v>462</v>
      </c>
    </row>
    <row r="6" spans="1:3" ht="15">
      <c r="A6" t="s">
        <v>1245</v>
      </c>
      <c r="C6" t="s">
        <v>1246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F20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5" spans="3:32" ht="15">
      <c r="C5" s="2" t="s">
        <v>73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3:32" ht="39.75" customHeight="1">
      <c r="C6" s="11" t="s">
        <v>74</v>
      </c>
      <c r="D6" s="11"/>
      <c r="G6" s="11" t="s">
        <v>75</v>
      </c>
      <c r="H6" s="11"/>
      <c r="K6" s="11" t="s">
        <v>76</v>
      </c>
      <c r="L6" s="11"/>
      <c r="O6" s="11" t="s">
        <v>77</v>
      </c>
      <c r="P6" s="11"/>
      <c r="S6" s="11" t="s">
        <v>78</v>
      </c>
      <c r="T6" s="11"/>
      <c r="W6" s="11" t="s">
        <v>79</v>
      </c>
      <c r="X6" s="11"/>
      <c r="AA6" s="11" t="s">
        <v>80</v>
      </c>
      <c r="AB6" s="11"/>
      <c r="AE6" s="11" t="s">
        <v>81</v>
      </c>
      <c r="AF6" s="11"/>
    </row>
    <row r="7" spans="3:32" ht="15">
      <c r="C7" s="2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1" ht="15">
      <c r="A8" t="s">
        <v>6</v>
      </c>
      <c r="C8" s="5">
        <v>15182</v>
      </c>
      <c r="D8" s="5"/>
      <c r="G8" s="5">
        <v>17037</v>
      </c>
      <c r="H8" s="5"/>
      <c r="K8" s="5">
        <v>19659</v>
      </c>
      <c r="L8" s="5"/>
      <c r="O8" s="5">
        <v>21663</v>
      </c>
      <c r="P8" s="5"/>
      <c r="S8" s="5">
        <v>23210</v>
      </c>
      <c r="T8" s="5"/>
      <c r="W8" s="5">
        <v>26666</v>
      </c>
      <c r="X8" s="5"/>
      <c r="AA8" s="5">
        <v>28941</v>
      </c>
      <c r="AB8" s="5"/>
      <c r="AE8" s="6"/>
    </row>
    <row r="9" spans="1:28" ht="15">
      <c r="A9" t="s">
        <v>29</v>
      </c>
      <c r="D9" s="7">
        <v>10023</v>
      </c>
      <c r="H9" s="7">
        <v>10824</v>
      </c>
      <c r="L9" s="7">
        <v>10959</v>
      </c>
      <c r="P9" s="7">
        <v>11300</v>
      </c>
      <c r="T9" s="7">
        <v>11902</v>
      </c>
      <c r="X9" s="7">
        <v>13236</v>
      </c>
      <c r="AB9" s="7">
        <v>13776</v>
      </c>
    </row>
    <row r="11" spans="1:28" ht="15">
      <c r="A11" t="s">
        <v>8</v>
      </c>
      <c r="D11" s="7">
        <v>5159</v>
      </c>
      <c r="H11" s="7">
        <v>6213</v>
      </c>
      <c r="L11" s="7">
        <v>8700</v>
      </c>
      <c r="P11" s="7">
        <v>10363</v>
      </c>
      <c r="T11" s="7">
        <v>11308</v>
      </c>
      <c r="X11" s="7">
        <v>13430</v>
      </c>
      <c r="AB11" s="7">
        <v>15165</v>
      </c>
    </row>
    <row r="13" ht="15">
      <c r="A13" t="s">
        <v>83</v>
      </c>
    </row>
    <row r="14" spans="1:28" ht="15">
      <c r="A14" t="s">
        <v>10</v>
      </c>
      <c r="D14" s="7">
        <v>7793</v>
      </c>
      <c r="H14" s="7">
        <v>7783</v>
      </c>
      <c r="L14" s="7">
        <v>8263</v>
      </c>
      <c r="P14" s="7">
        <v>8883</v>
      </c>
      <c r="T14" s="7">
        <v>9689</v>
      </c>
      <c r="X14" s="7">
        <v>9780</v>
      </c>
      <c r="AB14" s="7">
        <v>9898</v>
      </c>
    </row>
    <row r="15" spans="1:28" ht="15">
      <c r="A15" t="s">
        <v>11</v>
      </c>
      <c r="D15" s="7">
        <v>3470</v>
      </c>
      <c r="H15" s="7">
        <v>4539</v>
      </c>
      <c r="L15" s="7">
        <v>3514</v>
      </c>
      <c r="P15" s="7">
        <v>3805</v>
      </c>
      <c r="T15" s="7">
        <v>4640</v>
      </c>
      <c r="X15" s="7">
        <v>3910</v>
      </c>
      <c r="AB15" s="7">
        <v>3998</v>
      </c>
    </row>
    <row r="16" spans="1:28" ht="15">
      <c r="A16" t="s">
        <v>12</v>
      </c>
      <c r="D16" s="7">
        <v>5441</v>
      </c>
      <c r="H16" s="7">
        <v>5930</v>
      </c>
      <c r="L16" s="7">
        <v>6195</v>
      </c>
      <c r="P16" s="7">
        <v>7354</v>
      </c>
      <c r="T16" s="7">
        <v>7158</v>
      </c>
      <c r="X16" s="7">
        <v>6851</v>
      </c>
      <c r="AB16" s="7">
        <v>7859</v>
      </c>
    </row>
    <row r="18" spans="1:28" ht="15">
      <c r="A18" s="3" t="s">
        <v>13</v>
      </c>
      <c r="D18" s="7">
        <v>16704</v>
      </c>
      <c r="H18" s="7">
        <v>18252</v>
      </c>
      <c r="L18" s="7">
        <v>17972</v>
      </c>
      <c r="P18" s="7">
        <v>20042</v>
      </c>
      <c r="T18" s="7">
        <v>21487</v>
      </c>
      <c r="X18" s="7">
        <v>20541</v>
      </c>
      <c r="AB18" s="7">
        <v>21755</v>
      </c>
    </row>
    <row r="20" spans="1:28" ht="15">
      <c r="A20" t="s">
        <v>14</v>
      </c>
      <c r="D20" s="8">
        <v>-11545</v>
      </c>
      <c r="H20" s="8">
        <v>-12039</v>
      </c>
      <c r="L20" s="8">
        <v>-9272</v>
      </c>
      <c r="P20" s="8">
        <v>-9679</v>
      </c>
      <c r="T20" s="8">
        <v>-10179</v>
      </c>
      <c r="X20" s="8">
        <v>-7111</v>
      </c>
      <c r="AB20" s="8">
        <v>-6590</v>
      </c>
    </row>
  </sheetData>
  <sheetProtection selectLockedCells="1" selectUnlockedCells="1"/>
  <mergeCells count="18">
    <mergeCell ref="A2:F2"/>
    <mergeCell ref="C5:AF5"/>
    <mergeCell ref="C6:D6"/>
    <mergeCell ref="G6:H6"/>
    <mergeCell ref="K6:L6"/>
    <mergeCell ref="O6:P6"/>
    <mergeCell ref="S6:T6"/>
    <mergeCell ref="W6:X6"/>
    <mergeCell ref="AA6:AB6"/>
    <mergeCell ref="AE6:AF6"/>
    <mergeCell ref="C7:AF7"/>
    <mergeCell ref="C8:D8"/>
    <mergeCell ref="G8:H8"/>
    <mergeCell ref="K8:L8"/>
    <mergeCell ref="O8:P8"/>
    <mergeCell ref="S8:T8"/>
    <mergeCell ref="W8:X8"/>
    <mergeCell ref="AA8:AB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F1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32" ht="15">
      <c r="C3" s="2" t="s">
        <v>73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3:32" ht="39.75" customHeight="1">
      <c r="C4" s="11" t="s">
        <v>74</v>
      </c>
      <c r="D4" s="11"/>
      <c r="G4" s="11" t="s">
        <v>75</v>
      </c>
      <c r="H4" s="11"/>
      <c r="K4" s="11" t="s">
        <v>76</v>
      </c>
      <c r="L4" s="11"/>
      <c r="O4" s="11" t="s">
        <v>77</v>
      </c>
      <c r="P4" s="11"/>
      <c r="S4" s="11" t="s">
        <v>78</v>
      </c>
      <c r="T4" s="11"/>
      <c r="W4" s="11" t="s">
        <v>79</v>
      </c>
      <c r="X4" s="11"/>
      <c r="AA4" s="11" t="s">
        <v>80</v>
      </c>
      <c r="AB4" s="11"/>
      <c r="AE4" s="11" t="s">
        <v>81</v>
      </c>
      <c r="AF4" s="11"/>
    </row>
    <row r="5" spans="3:32" ht="15">
      <c r="C5" s="2" t="s">
        <v>82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ht="15">
      <c r="A6" t="s">
        <v>55</v>
      </c>
    </row>
    <row r="7" spans="1:28" ht="15">
      <c r="A7" t="s">
        <v>16</v>
      </c>
      <c r="D7" s="7">
        <v>47</v>
      </c>
      <c r="H7" s="7">
        <v>51</v>
      </c>
      <c r="L7" s="7">
        <v>93</v>
      </c>
      <c r="P7" s="7">
        <v>76</v>
      </c>
      <c r="T7" s="7">
        <v>29</v>
      </c>
      <c r="X7" s="7">
        <v>9</v>
      </c>
      <c r="AB7" s="7">
        <v>8</v>
      </c>
    </row>
    <row r="8" spans="1:28" ht="15">
      <c r="A8" t="s">
        <v>17</v>
      </c>
      <c r="D8" s="8">
        <v>-3</v>
      </c>
      <c r="H8" s="8">
        <v>-2</v>
      </c>
      <c r="L8" s="8">
        <v>-69</v>
      </c>
      <c r="P8" s="8">
        <v>-36</v>
      </c>
      <c r="T8" s="8">
        <v>-104</v>
      </c>
      <c r="X8" s="8">
        <v>-99</v>
      </c>
      <c r="AB8" s="8">
        <v>-22</v>
      </c>
    </row>
    <row r="9" spans="1:28" ht="15">
      <c r="A9" t="s">
        <v>84</v>
      </c>
      <c r="D9" s="6" t="s">
        <v>21</v>
      </c>
      <c r="H9" s="7">
        <v>15</v>
      </c>
      <c r="L9" s="7">
        <v>197</v>
      </c>
      <c r="P9" s="7">
        <v>297</v>
      </c>
      <c r="T9" s="8">
        <v>-1</v>
      </c>
      <c r="X9" s="8">
        <v>-66</v>
      </c>
      <c r="AB9" s="8">
        <v>-14446</v>
      </c>
    </row>
    <row r="10" ht="15">
      <c r="A10" t="s">
        <v>85</v>
      </c>
    </row>
    <row r="12" spans="1:28" ht="15">
      <c r="A12" t="s">
        <v>19</v>
      </c>
      <c r="D12" s="8">
        <v>-11501</v>
      </c>
      <c r="H12" s="8">
        <v>-11975</v>
      </c>
      <c r="L12" s="8">
        <v>-9051</v>
      </c>
      <c r="P12" s="8">
        <v>-9342</v>
      </c>
      <c r="T12" s="8">
        <v>-10255</v>
      </c>
      <c r="X12" s="8">
        <v>-7267</v>
      </c>
      <c r="AB12" s="8">
        <v>-21050</v>
      </c>
    </row>
    <row r="13" spans="1:28" ht="15">
      <c r="A13" t="s">
        <v>20</v>
      </c>
      <c r="D13" s="6" t="s">
        <v>21</v>
      </c>
      <c r="H13" s="6" t="s">
        <v>21</v>
      </c>
      <c r="L13" s="6" t="s">
        <v>21</v>
      </c>
      <c r="P13" s="6" t="s">
        <v>21</v>
      </c>
      <c r="T13" s="6" t="s">
        <v>21</v>
      </c>
      <c r="X13" s="6" t="s">
        <v>21</v>
      </c>
      <c r="AB13" s="6" t="s">
        <v>21</v>
      </c>
    </row>
    <row r="15" spans="1:31" ht="15">
      <c r="A15" t="s">
        <v>22</v>
      </c>
      <c r="C15" s="9">
        <v>-11501</v>
      </c>
      <c r="D15" s="9"/>
      <c r="G15" s="9">
        <v>-11975</v>
      </c>
      <c r="H15" s="9"/>
      <c r="K15" s="9">
        <v>-9051</v>
      </c>
      <c r="L15" s="9"/>
      <c r="O15" s="9">
        <v>-9342</v>
      </c>
      <c r="P15" s="9"/>
      <c r="S15" s="9">
        <v>-10255</v>
      </c>
      <c r="T15" s="9"/>
      <c r="W15" s="9">
        <v>-7267</v>
      </c>
      <c r="X15" s="9"/>
      <c r="AA15" s="9">
        <v>-21050</v>
      </c>
      <c r="AB15" s="9"/>
      <c r="AE15" s="6"/>
    </row>
  </sheetData>
  <sheetProtection selectLockedCells="1" selectUnlockedCells="1"/>
  <mergeCells count="17">
    <mergeCell ref="C3:AF3"/>
    <mergeCell ref="C4:D4"/>
    <mergeCell ref="G4:H4"/>
    <mergeCell ref="K4:L4"/>
    <mergeCell ref="O4:P4"/>
    <mergeCell ref="S4:T4"/>
    <mergeCell ref="W4:X4"/>
    <mergeCell ref="AA4:AB4"/>
    <mergeCell ref="AE4:AF4"/>
    <mergeCell ref="C5:AF5"/>
    <mergeCell ref="C15:D15"/>
    <mergeCell ref="G15:H15"/>
    <mergeCell ref="K15:L15"/>
    <mergeCell ref="O15:P15"/>
    <mergeCell ref="S15:T15"/>
    <mergeCell ref="W15:X15"/>
    <mergeCell ref="AA15:AB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G29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2" width="8.7109375" style="0" customWidth="1"/>
    <col min="33" max="33" width="1.7109375" style="0" customWidth="1"/>
    <col min="34" max="16384" width="8.7109375" style="0" customWidth="1"/>
  </cols>
  <sheetData>
    <row r="3" spans="3:32" ht="15">
      <c r="C3" s="2" t="s">
        <v>73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3:32" ht="39.75" customHeight="1">
      <c r="C4" s="11" t="s">
        <v>86</v>
      </c>
      <c r="D4" s="11"/>
      <c r="G4" s="11" t="s">
        <v>75</v>
      </c>
      <c r="H4" s="11"/>
      <c r="K4" s="11" t="s">
        <v>76</v>
      </c>
      <c r="L4" s="11"/>
      <c r="O4" s="11" t="s">
        <v>77</v>
      </c>
      <c r="P4" s="11"/>
      <c r="S4" s="11" t="s">
        <v>87</v>
      </c>
      <c r="T4" s="11"/>
      <c r="W4" s="11" t="s">
        <v>79</v>
      </c>
      <c r="X4" s="11"/>
      <c r="AA4" s="11" t="s">
        <v>80</v>
      </c>
      <c r="AB4" s="11"/>
      <c r="AE4" s="11" t="s">
        <v>81</v>
      </c>
      <c r="AF4" s="11"/>
    </row>
    <row r="5" spans="1:33" ht="15">
      <c r="A5" t="s">
        <v>6</v>
      </c>
      <c r="D5" s="6" t="s">
        <v>88</v>
      </c>
      <c r="H5" s="6" t="s">
        <v>88</v>
      </c>
      <c r="L5" s="6" t="s">
        <v>88</v>
      </c>
      <c r="P5" s="6" t="s">
        <v>88</v>
      </c>
      <c r="T5" s="6" t="s">
        <v>88</v>
      </c>
      <c r="X5" s="6" t="s">
        <v>88</v>
      </c>
      <c r="AB5" s="6" t="s">
        <v>88</v>
      </c>
      <c r="AF5" s="6"/>
      <c r="AG5" t="s">
        <v>65</v>
      </c>
    </row>
    <row r="6" ht="15">
      <c r="A6" t="s">
        <v>89</v>
      </c>
    </row>
    <row r="7" spans="1:28" ht="15">
      <c r="A7" t="s">
        <v>29</v>
      </c>
      <c r="D7" s="14">
        <v>66</v>
      </c>
      <c r="H7" s="14">
        <v>63.5</v>
      </c>
      <c r="L7" s="14">
        <v>55.7</v>
      </c>
      <c r="P7" s="14">
        <v>52.2</v>
      </c>
      <c r="T7" s="14">
        <v>51.3</v>
      </c>
      <c r="X7" s="14">
        <v>49.6</v>
      </c>
      <c r="AB7" s="14">
        <v>47.6</v>
      </c>
    </row>
    <row r="9" spans="1:33" ht="15">
      <c r="A9" t="s">
        <v>8</v>
      </c>
      <c r="D9" s="6" t="s">
        <v>90</v>
      </c>
      <c r="H9" s="6" t="s">
        <v>91</v>
      </c>
      <c r="L9" s="6" t="s">
        <v>92</v>
      </c>
      <c r="P9" s="6" t="s">
        <v>93</v>
      </c>
      <c r="T9" s="6" t="s">
        <v>94</v>
      </c>
      <c r="X9" s="6" t="s">
        <v>95</v>
      </c>
      <c r="AB9" s="6" t="s">
        <v>96</v>
      </c>
      <c r="AF9" s="6"/>
      <c r="AG9" t="s">
        <v>65</v>
      </c>
    </row>
    <row r="11" ht="15">
      <c r="A11" t="s">
        <v>83</v>
      </c>
    </row>
    <row r="12" spans="1:28" ht="15">
      <c r="A12" t="s">
        <v>10</v>
      </c>
      <c r="D12" s="14">
        <v>51.3</v>
      </c>
      <c r="H12" s="14">
        <v>45.7</v>
      </c>
      <c r="L12" s="14">
        <v>42</v>
      </c>
      <c r="P12" s="14">
        <v>41</v>
      </c>
      <c r="T12" s="14">
        <v>41.7</v>
      </c>
      <c r="X12" s="14">
        <v>36.7</v>
      </c>
      <c r="AB12" s="14">
        <v>34.2</v>
      </c>
    </row>
    <row r="13" spans="1:28" ht="15">
      <c r="A13" t="s">
        <v>11</v>
      </c>
      <c r="D13" s="14">
        <v>22.9</v>
      </c>
      <c r="H13" s="14">
        <v>26.6</v>
      </c>
      <c r="L13" s="14">
        <v>17.9</v>
      </c>
      <c r="P13" s="14">
        <v>17.6</v>
      </c>
      <c r="T13" s="14">
        <v>20</v>
      </c>
      <c r="X13" s="14">
        <v>14.7</v>
      </c>
      <c r="AB13" s="14">
        <v>13.8</v>
      </c>
    </row>
    <row r="14" spans="1:28" ht="15">
      <c r="A14" t="s">
        <v>12</v>
      </c>
      <c r="D14" s="14">
        <v>35.8</v>
      </c>
      <c r="H14" s="14">
        <v>34.8</v>
      </c>
      <c r="L14" s="14">
        <v>31.5</v>
      </c>
      <c r="P14" s="14">
        <v>33.9</v>
      </c>
      <c r="T14" s="14">
        <v>30.8</v>
      </c>
      <c r="X14" s="14">
        <v>25.7</v>
      </c>
      <c r="AB14" s="14">
        <v>27.2</v>
      </c>
    </row>
    <row r="16" spans="1:28" ht="15">
      <c r="A16" s="3" t="s">
        <v>13</v>
      </c>
      <c r="D16" s="14">
        <v>110</v>
      </c>
      <c r="H16" s="14">
        <v>107.1</v>
      </c>
      <c r="L16" s="14">
        <v>91.4</v>
      </c>
      <c r="P16" s="14">
        <v>92.5</v>
      </c>
      <c r="T16" s="14">
        <v>92.6</v>
      </c>
      <c r="X16" s="14">
        <v>77</v>
      </c>
      <c r="AB16" s="14">
        <v>75.2</v>
      </c>
    </row>
    <row r="18" spans="1:28" ht="15">
      <c r="A18" t="s">
        <v>14</v>
      </c>
      <c r="D18" s="15">
        <v>-76</v>
      </c>
      <c r="H18" s="15">
        <v>-70.7</v>
      </c>
      <c r="L18" s="15">
        <v>-47.2</v>
      </c>
      <c r="P18" s="15">
        <v>-44.7</v>
      </c>
      <c r="T18" s="15">
        <v>-43.9</v>
      </c>
      <c r="X18" s="15">
        <v>-26.7</v>
      </c>
      <c r="AB18" s="15">
        <v>-22.8</v>
      </c>
    </row>
    <row r="20" ht="15">
      <c r="A20" t="s">
        <v>55</v>
      </c>
    </row>
    <row r="21" spans="1:28" ht="15">
      <c r="A21" t="s">
        <v>16</v>
      </c>
      <c r="D21" s="14">
        <v>0.30000000000000004</v>
      </c>
      <c r="H21" s="14">
        <v>0.30000000000000004</v>
      </c>
      <c r="L21" s="14">
        <v>0.5</v>
      </c>
      <c r="P21" s="14">
        <v>0.4</v>
      </c>
      <c r="T21" s="14">
        <v>0.1</v>
      </c>
      <c r="X21" s="6" t="s">
        <v>21</v>
      </c>
      <c r="AB21" s="6" t="s">
        <v>21</v>
      </c>
    </row>
    <row r="22" spans="1:28" ht="15">
      <c r="A22" t="s">
        <v>17</v>
      </c>
      <c r="D22" s="6" t="s">
        <v>21</v>
      </c>
      <c r="H22" s="6" t="s">
        <v>21</v>
      </c>
      <c r="L22" s="15">
        <v>-0.4</v>
      </c>
      <c r="P22" s="15">
        <v>-0.2</v>
      </c>
      <c r="T22" s="15">
        <v>-0.4</v>
      </c>
      <c r="X22" s="15">
        <v>-0.4</v>
      </c>
      <c r="AB22" s="15">
        <v>-0.1</v>
      </c>
    </row>
    <row r="23" spans="1:28" ht="15">
      <c r="A23" t="s">
        <v>84</v>
      </c>
      <c r="D23" s="6" t="s">
        <v>21</v>
      </c>
      <c r="H23" s="14">
        <v>0.1</v>
      </c>
      <c r="L23" s="14">
        <v>1</v>
      </c>
      <c r="P23" s="14">
        <v>1.4</v>
      </c>
      <c r="T23" s="6" t="s">
        <v>21</v>
      </c>
      <c r="X23" s="15">
        <v>-0.2</v>
      </c>
      <c r="AB23" s="15">
        <v>-49.9</v>
      </c>
    </row>
    <row r="24" spans="1:28" ht="15">
      <c r="A24" t="s">
        <v>85</v>
      </c>
      <c r="D24" s="6" t="s">
        <v>21</v>
      </c>
      <c r="H24" s="6" t="s">
        <v>21</v>
      </c>
      <c r="L24" s="6" t="s">
        <v>21</v>
      </c>
      <c r="P24" s="6" t="s">
        <v>21</v>
      </c>
      <c r="T24" s="6" t="s">
        <v>21</v>
      </c>
      <c r="X24" s="6" t="s">
        <v>21</v>
      </c>
      <c r="AB24" s="6" t="s">
        <v>21</v>
      </c>
    </row>
    <row r="26" spans="1:28" ht="15">
      <c r="A26" t="s">
        <v>19</v>
      </c>
      <c r="D26" s="15">
        <v>-75.8</v>
      </c>
      <c r="H26" s="15">
        <v>-70.3</v>
      </c>
      <c r="L26" s="15">
        <v>-46</v>
      </c>
      <c r="P26" s="15">
        <v>-43.1</v>
      </c>
      <c r="T26" s="15">
        <v>-44.2</v>
      </c>
      <c r="X26" s="15">
        <v>-27.3</v>
      </c>
      <c r="AB26" s="15">
        <v>-72.7</v>
      </c>
    </row>
    <row r="27" spans="1:28" ht="15">
      <c r="A27" t="s">
        <v>20</v>
      </c>
      <c r="D27" s="6" t="s">
        <v>21</v>
      </c>
      <c r="H27" s="6" t="s">
        <v>21</v>
      </c>
      <c r="L27" s="6" t="s">
        <v>21</v>
      </c>
      <c r="P27" s="6" t="s">
        <v>21</v>
      </c>
      <c r="T27" s="6" t="s">
        <v>21</v>
      </c>
      <c r="X27" s="6" t="s">
        <v>21</v>
      </c>
      <c r="AB27" s="6" t="s">
        <v>21</v>
      </c>
    </row>
    <row r="29" spans="1:33" ht="15">
      <c r="A29" t="s">
        <v>22</v>
      </c>
      <c r="D29" s="6" t="s">
        <v>97</v>
      </c>
      <c r="H29" s="6" t="s">
        <v>98</v>
      </c>
      <c r="L29" s="6" t="s">
        <v>99</v>
      </c>
      <c r="P29" s="6" t="s">
        <v>100</v>
      </c>
      <c r="T29" s="6" t="s">
        <v>101</v>
      </c>
      <c r="X29" s="6" t="s">
        <v>102</v>
      </c>
      <c r="AB29" s="6" t="s">
        <v>103</v>
      </c>
      <c r="AF29" s="6"/>
      <c r="AG29" t="s">
        <v>65</v>
      </c>
    </row>
  </sheetData>
  <sheetProtection selectLockedCells="1" selectUnlockedCells="1"/>
  <mergeCells count="9">
    <mergeCell ref="C3:AF3"/>
    <mergeCell ref="C4:D4"/>
    <mergeCell ref="G4:H4"/>
    <mergeCell ref="K4:L4"/>
    <mergeCell ref="O4:P4"/>
    <mergeCell ref="S4:T4"/>
    <mergeCell ref="W4:X4"/>
    <mergeCell ref="AA4:AB4"/>
    <mergeCell ref="AE4:A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F1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104</v>
      </c>
      <c r="B2" s="1"/>
      <c r="C2" s="1"/>
      <c r="D2" s="1"/>
      <c r="E2" s="1"/>
      <c r="F2" s="1"/>
    </row>
    <row r="5" spans="3:32" ht="15">
      <c r="C5" s="2" t="s">
        <v>73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3:32" ht="39.75" customHeight="1">
      <c r="C6" s="11" t="s">
        <v>86</v>
      </c>
      <c r="D6" s="11"/>
      <c r="G6" s="11" t="s">
        <v>75</v>
      </c>
      <c r="H6" s="11"/>
      <c r="K6" s="11" t="s">
        <v>76</v>
      </c>
      <c r="L6" s="11"/>
      <c r="O6" s="11" t="s">
        <v>77</v>
      </c>
      <c r="P6" s="11"/>
      <c r="S6" s="11" t="s">
        <v>87</v>
      </c>
      <c r="T6" s="11"/>
      <c r="W6" s="11" t="s">
        <v>79</v>
      </c>
      <c r="X6" s="11"/>
      <c r="AA6" s="11" t="s">
        <v>80</v>
      </c>
      <c r="AB6" s="11"/>
      <c r="AE6" s="11" t="s">
        <v>81</v>
      </c>
      <c r="AF6" s="11"/>
    </row>
    <row r="7" spans="1:32" ht="15">
      <c r="A7" s="1" t="s">
        <v>28</v>
      </c>
      <c r="B7" s="1"/>
      <c r="C7" s="1"/>
      <c r="D7" s="1"/>
      <c r="G7" s="4"/>
      <c r="H7" s="4"/>
      <c r="K7" s="4"/>
      <c r="L7" s="4"/>
      <c r="O7" s="4"/>
      <c r="P7" s="4"/>
      <c r="S7" s="4"/>
      <c r="T7" s="4"/>
      <c r="W7" s="4"/>
      <c r="X7" s="4"/>
      <c r="AA7" s="4"/>
      <c r="AB7" s="4"/>
      <c r="AE7" s="4"/>
      <c r="AF7" s="4"/>
    </row>
    <row r="8" spans="1:31" ht="15">
      <c r="A8" t="s">
        <v>22</v>
      </c>
      <c r="C8" s="9">
        <v>-11501</v>
      </c>
      <c r="D8" s="9"/>
      <c r="G8" s="9">
        <v>-11975</v>
      </c>
      <c r="H8" s="9"/>
      <c r="K8" s="9">
        <v>-9051</v>
      </c>
      <c r="L8" s="9"/>
      <c r="O8" s="9">
        <v>-9342</v>
      </c>
      <c r="P8" s="9"/>
      <c r="S8" s="9">
        <v>-10255</v>
      </c>
      <c r="T8" s="9"/>
      <c r="W8" s="9">
        <v>-7267</v>
      </c>
      <c r="X8" s="9"/>
      <c r="AA8" s="9">
        <v>-21050</v>
      </c>
      <c r="AB8" s="9"/>
      <c r="AE8" s="6"/>
    </row>
    <row r="9" spans="1:28" ht="15">
      <c r="A9" t="s">
        <v>20</v>
      </c>
      <c r="D9" s="6" t="s">
        <v>21</v>
      </c>
      <c r="H9" s="6" t="s">
        <v>21</v>
      </c>
      <c r="L9" s="6" t="s">
        <v>21</v>
      </c>
      <c r="P9" s="6" t="s">
        <v>21</v>
      </c>
      <c r="T9" s="6" t="s">
        <v>21</v>
      </c>
      <c r="X9" s="6" t="s">
        <v>21</v>
      </c>
      <c r="AB9" s="6" t="s">
        <v>21</v>
      </c>
    </row>
    <row r="10" spans="1:28" ht="15">
      <c r="A10" t="s">
        <v>105</v>
      </c>
      <c r="D10" s="6" t="s">
        <v>21</v>
      </c>
      <c r="H10" s="8">
        <v>-15</v>
      </c>
      <c r="L10" s="8">
        <v>-197</v>
      </c>
      <c r="P10" s="8">
        <v>-297</v>
      </c>
      <c r="T10" s="7">
        <v>1</v>
      </c>
      <c r="X10" s="7">
        <v>66</v>
      </c>
      <c r="AB10" s="7">
        <v>14446</v>
      </c>
    </row>
    <row r="11" spans="1:28" ht="15">
      <c r="A11" t="s">
        <v>32</v>
      </c>
      <c r="D11" s="8">
        <v>-44</v>
      </c>
      <c r="H11" s="8">
        <v>-49</v>
      </c>
      <c r="L11" s="8">
        <v>-24</v>
      </c>
      <c r="P11" s="8">
        <v>-40</v>
      </c>
      <c r="T11" s="7">
        <v>75</v>
      </c>
      <c r="X11" s="7">
        <v>90</v>
      </c>
      <c r="AB11" s="7">
        <v>14</v>
      </c>
    </row>
    <row r="12" spans="1:28" ht="15">
      <c r="A12" t="s">
        <v>33</v>
      </c>
      <c r="D12" s="6" t="s">
        <v>21</v>
      </c>
      <c r="H12" s="6" t="s">
        <v>21</v>
      </c>
      <c r="L12" s="6" t="s">
        <v>21</v>
      </c>
      <c r="P12" s="6" t="s">
        <v>21</v>
      </c>
      <c r="T12" s="6" t="s">
        <v>21</v>
      </c>
      <c r="X12" s="6" t="s">
        <v>21</v>
      </c>
      <c r="AB12" s="6" t="s">
        <v>21</v>
      </c>
    </row>
    <row r="13" spans="1:28" ht="15">
      <c r="A13" t="s">
        <v>34</v>
      </c>
      <c r="D13" s="7">
        <v>557</v>
      </c>
      <c r="H13" s="7">
        <v>554</v>
      </c>
      <c r="L13" s="7">
        <v>539</v>
      </c>
      <c r="P13" s="7">
        <v>576</v>
      </c>
      <c r="T13" s="7">
        <v>652</v>
      </c>
      <c r="X13" s="7">
        <v>665</v>
      </c>
      <c r="AB13" s="7">
        <v>653</v>
      </c>
    </row>
    <row r="14" spans="1:28" ht="15">
      <c r="A14" t="s">
        <v>35</v>
      </c>
      <c r="D14" s="7">
        <v>259</v>
      </c>
      <c r="H14" s="7">
        <v>303</v>
      </c>
      <c r="L14" s="7">
        <v>316</v>
      </c>
      <c r="P14" s="7">
        <v>372</v>
      </c>
      <c r="T14" s="7">
        <v>459</v>
      </c>
      <c r="X14" s="7">
        <v>450</v>
      </c>
      <c r="AB14" s="7">
        <v>439</v>
      </c>
    </row>
    <row r="15" spans="1:28" ht="15">
      <c r="A15" t="s">
        <v>36</v>
      </c>
      <c r="D15" s="6" t="s">
        <v>21</v>
      </c>
      <c r="H15" s="6" t="s">
        <v>21</v>
      </c>
      <c r="L15" s="6" t="s">
        <v>21</v>
      </c>
      <c r="P15" s="6" t="s">
        <v>21</v>
      </c>
      <c r="T15" s="6" t="s">
        <v>21</v>
      </c>
      <c r="X15" s="6" t="s">
        <v>21</v>
      </c>
      <c r="AB15" s="6" t="s">
        <v>21</v>
      </c>
    </row>
    <row r="16" spans="1:28" ht="15">
      <c r="A16" t="s">
        <v>37</v>
      </c>
      <c r="D16" s="6" t="s">
        <v>21</v>
      </c>
      <c r="H16" s="6" t="s">
        <v>21</v>
      </c>
      <c r="L16" s="6" t="s">
        <v>21</v>
      </c>
      <c r="P16" s="6" t="s">
        <v>21</v>
      </c>
      <c r="T16" s="6" t="s">
        <v>21</v>
      </c>
      <c r="X16" s="6" t="s">
        <v>21</v>
      </c>
      <c r="AB16" s="6" t="s">
        <v>21</v>
      </c>
    </row>
    <row r="18" spans="1:31" ht="15">
      <c r="A18" t="s">
        <v>60</v>
      </c>
      <c r="C18" s="9">
        <v>-10729</v>
      </c>
      <c r="D18" s="9"/>
      <c r="G18" s="9">
        <v>-11182</v>
      </c>
      <c r="H18" s="9"/>
      <c r="K18" s="9">
        <v>-8417</v>
      </c>
      <c r="L18" s="9"/>
      <c r="O18" s="9">
        <v>-8731</v>
      </c>
      <c r="P18" s="9"/>
      <c r="S18" s="9">
        <v>-9068</v>
      </c>
      <c r="T18" s="9"/>
      <c r="W18" s="9">
        <v>-5996</v>
      </c>
      <c r="X18" s="9"/>
      <c r="AA18" s="9">
        <v>-5498</v>
      </c>
      <c r="AB18" s="9"/>
      <c r="AE18" s="6"/>
    </row>
  </sheetData>
  <sheetProtection selectLockedCells="1" selectUnlockedCells="1"/>
  <mergeCells count="32">
    <mergeCell ref="A2:F2"/>
    <mergeCell ref="C5:AF5"/>
    <mergeCell ref="C6:D6"/>
    <mergeCell ref="G6:H6"/>
    <mergeCell ref="K6:L6"/>
    <mergeCell ref="O6:P6"/>
    <mergeCell ref="S6:T6"/>
    <mergeCell ref="W6:X6"/>
    <mergeCell ref="AA6:AB6"/>
    <mergeCell ref="AE6:AF6"/>
    <mergeCell ref="A7:D7"/>
    <mergeCell ref="G7:H7"/>
    <mergeCell ref="K7:L7"/>
    <mergeCell ref="O7:P7"/>
    <mergeCell ref="S7:T7"/>
    <mergeCell ref="W7:X7"/>
    <mergeCell ref="AA7:AB7"/>
    <mergeCell ref="AE7:AF7"/>
    <mergeCell ref="C8:D8"/>
    <mergeCell ref="G8:H8"/>
    <mergeCell ref="K8:L8"/>
    <mergeCell ref="O8:P8"/>
    <mergeCell ref="S8:T8"/>
    <mergeCell ref="W8:X8"/>
    <mergeCell ref="AA8:AB8"/>
    <mergeCell ref="C18:D18"/>
    <mergeCell ref="G18:H18"/>
    <mergeCell ref="K18:L18"/>
    <mergeCell ref="O18:P18"/>
    <mergeCell ref="S18:T18"/>
    <mergeCell ref="W18:X18"/>
    <mergeCell ref="AA18:AB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106</v>
      </c>
      <c r="B2" s="1"/>
      <c r="C2" s="1"/>
      <c r="D2" s="1"/>
      <c r="E2" s="1"/>
      <c r="F2" s="1"/>
    </row>
    <row r="5" spans="3:8" ht="39.75" customHeight="1">
      <c r="C5" s="11" t="s">
        <v>107</v>
      </c>
      <c r="D5" s="11"/>
      <c r="E5" s="11"/>
      <c r="F5" s="11"/>
      <c r="G5" s="11"/>
      <c r="H5" s="11"/>
    </row>
    <row r="6" spans="3:8" ht="15">
      <c r="C6" s="2" t="s">
        <v>3</v>
      </c>
      <c r="D6" s="2"/>
      <c r="G6" s="2" t="s">
        <v>4</v>
      </c>
      <c r="H6" s="2"/>
    </row>
    <row r="7" spans="1:8" ht="15">
      <c r="A7" s="3" t="s">
        <v>28</v>
      </c>
      <c r="C7" s="4"/>
      <c r="D7" s="4"/>
      <c r="G7" s="4"/>
      <c r="H7" s="4"/>
    </row>
    <row r="8" spans="1:7" ht="15">
      <c r="A8" t="s">
        <v>108</v>
      </c>
      <c r="C8" s="9">
        <v>-39085</v>
      </c>
      <c r="D8" s="9"/>
      <c r="G8" s="6"/>
    </row>
    <row r="9" spans="1:4" ht="15">
      <c r="A9" t="s">
        <v>109</v>
      </c>
      <c r="D9" s="8">
        <v>-3689</v>
      </c>
    </row>
    <row r="10" spans="1:4" ht="15">
      <c r="A10" t="s">
        <v>110</v>
      </c>
      <c r="D10" s="7">
        <v>30194</v>
      </c>
    </row>
  </sheetData>
  <sheetProtection selectLockedCells="1" selectUnlockedCells="1"/>
  <mergeCells count="7">
    <mergeCell ref="A2:F2"/>
    <mergeCell ref="C5:H5"/>
    <mergeCell ref="C6:D6"/>
    <mergeCell ref="G6:H6"/>
    <mergeCell ref="C7:D7"/>
    <mergeCell ref="G7:H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5" width="10.7109375" style="0" customWidth="1"/>
    <col min="6" max="16384" width="8.7109375" style="0" customWidth="1"/>
  </cols>
  <sheetData>
    <row r="2" spans="1:6" ht="15">
      <c r="A2" s="1" t="s">
        <v>111</v>
      </c>
      <c r="B2" s="1"/>
      <c r="C2" s="1"/>
      <c r="D2" s="1"/>
      <c r="E2" s="1"/>
      <c r="F2" s="1"/>
    </row>
    <row r="5" spans="1:8" ht="39.75" customHeight="1">
      <c r="A5" s="3" t="s">
        <v>112</v>
      </c>
      <c r="C5" s="11" t="s">
        <v>113</v>
      </c>
      <c r="D5" s="11"/>
      <c r="G5" s="11" t="s">
        <v>114</v>
      </c>
      <c r="H5" s="11"/>
    </row>
    <row r="6" spans="1:8" ht="15">
      <c r="A6" t="s">
        <v>115</v>
      </c>
      <c r="D6" s="7">
        <v>7521011</v>
      </c>
      <c r="G6" s="13">
        <v>63928593.5</v>
      </c>
      <c r="H6" s="13"/>
    </row>
    <row r="7" spans="1:8" ht="15">
      <c r="A7" t="s">
        <v>116</v>
      </c>
      <c r="D7" s="7">
        <v>1501196</v>
      </c>
      <c r="G7" s="13">
        <v>12760166</v>
      </c>
      <c r="H7" s="13"/>
    </row>
    <row r="8" spans="1:8" ht="15">
      <c r="A8" t="s">
        <v>117</v>
      </c>
      <c r="D8" s="7">
        <v>1520763</v>
      </c>
      <c r="G8" s="13">
        <v>12926485.5</v>
      </c>
      <c r="H8" s="13"/>
    </row>
    <row r="9" spans="1:8" ht="15">
      <c r="A9" t="s">
        <v>118</v>
      </c>
      <c r="D9" s="7">
        <v>137215</v>
      </c>
      <c r="G9" s="13">
        <v>1166327.5</v>
      </c>
      <c r="H9" s="13"/>
    </row>
    <row r="10" spans="1:8" ht="15">
      <c r="A10" t="s">
        <v>119</v>
      </c>
      <c r="D10" s="7">
        <v>11764</v>
      </c>
      <c r="E10" s="16">
        <v>-6</v>
      </c>
      <c r="G10" s="13">
        <v>99994</v>
      </c>
      <c r="H10" s="13"/>
    </row>
  </sheetData>
  <sheetProtection selectLockedCells="1" selectUnlockedCells="1"/>
  <mergeCells count="8">
    <mergeCell ref="A2:F2"/>
    <mergeCell ref="C5:D5"/>
    <mergeCell ref="G5:H5"/>
    <mergeCell ref="G6:H6"/>
    <mergeCell ref="G7:H7"/>
    <mergeCell ref="G8:H8"/>
    <mergeCell ref="G9:H9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120</v>
      </c>
      <c r="B2" s="1"/>
      <c r="C2" s="1"/>
      <c r="D2" s="1"/>
      <c r="E2" s="1"/>
      <c r="F2" s="1"/>
    </row>
    <row r="5" spans="3:4" ht="15">
      <c r="C5" s="2" t="s">
        <v>121</v>
      </c>
      <c r="D5" s="2"/>
    </row>
    <row r="6" spans="3:4" ht="15">
      <c r="C6" s="2" t="s">
        <v>3</v>
      </c>
      <c r="D6" s="2"/>
    </row>
    <row r="7" ht="15">
      <c r="A7" t="s">
        <v>122</v>
      </c>
    </row>
    <row r="8" ht="15">
      <c r="A8" t="s">
        <v>123</v>
      </c>
    </row>
    <row r="9" spans="1:4" ht="15">
      <c r="A9" t="s">
        <v>42</v>
      </c>
      <c r="C9" s="5">
        <v>11982</v>
      </c>
      <c r="D9" s="5"/>
    </row>
    <row r="10" spans="1:4" ht="15">
      <c r="A10" t="s">
        <v>124</v>
      </c>
      <c r="D10" s="7">
        <v>9807</v>
      </c>
    </row>
    <row r="11" spans="1:4" ht="15">
      <c r="A11" t="s">
        <v>125</v>
      </c>
      <c r="D11" s="7">
        <v>3794</v>
      </c>
    </row>
    <row r="12" spans="1:4" ht="15">
      <c r="A12" t="s">
        <v>126</v>
      </c>
      <c r="D12" s="7">
        <v>2744</v>
      </c>
    </row>
    <row r="14" spans="1:4" ht="15">
      <c r="A14" s="3" t="s">
        <v>127</v>
      </c>
      <c r="D14" s="7">
        <v>28327</v>
      </c>
    </row>
    <row r="15" spans="1:4" ht="15">
      <c r="A15" t="s">
        <v>128</v>
      </c>
      <c r="D15" s="7">
        <v>11327</v>
      </c>
    </row>
    <row r="16" spans="1:4" ht="15">
      <c r="A16" t="s">
        <v>129</v>
      </c>
      <c r="D16" s="7">
        <v>12041</v>
      </c>
    </row>
    <row r="17" spans="1:4" ht="15">
      <c r="A17" t="s">
        <v>130</v>
      </c>
      <c r="D17" s="7">
        <v>1039</v>
      </c>
    </row>
    <row r="19" spans="1:4" ht="15">
      <c r="A19" s="3" t="s">
        <v>43</v>
      </c>
      <c r="C19" s="5">
        <v>52734</v>
      </c>
      <c r="D19" s="5"/>
    </row>
    <row r="21" ht="15">
      <c r="A21" t="s">
        <v>131</v>
      </c>
    </row>
    <row r="22" ht="15">
      <c r="A22" t="s">
        <v>132</v>
      </c>
    </row>
    <row r="23" spans="1:4" ht="15">
      <c r="A23" t="s">
        <v>133</v>
      </c>
      <c r="C23" s="5">
        <v>354</v>
      </c>
      <c r="D23" s="5"/>
    </row>
    <row r="24" spans="1:4" ht="15">
      <c r="A24" t="s">
        <v>134</v>
      </c>
      <c r="D24" s="7">
        <v>11836</v>
      </c>
    </row>
    <row r="25" spans="1:4" ht="15">
      <c r="A25" t="s">
        <v>135</v>
      </c>
      <c r="D25" s="7">
        <v>11</v>
      </c>
    </row>
    <row r="26" spans="1:4" ht="15">
      <c r="A26" t="s">
        <v>136</v>
      </c>
      <c r="D26" s="7">
        <v>445</v>
      </c>
    </row>
    <row r="27" spans="1:4" ht="15">
      <c r="A27" t="s">
        <v>137</v>
      </c>
      <c r="D27" s="7">
        <v>5799</v>
      </c>
    </row>
    <row r="29" spans="1:4" ht="15">
      <c r="A29" s="3" t="s">
        <v>138</v>
      </c>
      <c r="D29" s="7">
        <v>18445</v>
      </c>
    </row>
    <row r="30" spans="1:4" ht="15">
      <c r="A30" t="s">
        <v>139</v>
      </c>
      <c r="D30" s="7">
        <v>325</v>
      </c>
    </row>
    <row r="31" spans="1:4" ht="15">
      <c r="A31" t="s">
        <v>140</v>
      </c>
      <c r="D31" s="7">
        <v>13530</v>
      </c>
    </row>
    <row r="32" spans="1:4" ht="15">
      <c r="A32" t="s">
        <v>141</v>
      </c>
      <c r="D32" s="7">
        <v>5791</v>
      </c>
    </row>
    <row r="34" spans="1:4" ht="15">
      <c r="A34" s="3" t="s">
        <v>44</v>
      </c>
      <c r="D34" s="7">
        <v>38091</v>
      </c>
    </row>
    <row r="36" ht="15">
      <c r="A36" t="s">
        <v>142</v>
      </c>
    </row>
    <row r="37" ht="15">
      <c r="A37" t="s">
        <v>143</v>
      </c>
    </row>
    <row r="38" spans="1:4" ht="15">
      <c r="A38" s="17" t="s">
        <v>144</v>
      </c>
      <c r="D38" s="7">
        <v>210033</v>
      </c>
    </row>
    <row r="39" ht="15">
      <c r="A39" t="s">
        <v>145</v>
      </c>
    </row>
    <row r="40" spans="1:4" ht="15">
      <c r="A40" s="17" t="s">
        <v>146</v>
      </c>
      <c r="D40" s="7">
        <v>5</v>
      </c>
    </row>
    <row r="41" spans="1:4" ht="15">
      <c r="A41" t="s">
        <v>147</v>
      </c>
      <c r="D41" s="7">
        <v>335</v>
      </c>
    </row>
    <row r="42" spans="1:4" ht="15">
      <c r="A42" t="s">
        <v>148</v>
      </c>
      <c r="D42" s="8">
        <v>-195730</v>
      </c>
    </row>
    <row r="44" spans="1:4" ht="15">
      <c r="A44" s="3" t="s">
        <v>46</v>
      </c>
      <c r="D44" s="8">
        <v>-195390</v>
      </c>
    </row>
    <row r="46" spans="1:4" ht="15">
      <c r="A46" s="3" t="s">
        <v>149</v>
      </c>
      <c r="C46" s="5">
        <v>52734</v>
      </c>
      <c r="D46" s="5"/>
    </row>
  </sheetData>
  <sheetProtection selectLockedCells="1" selectUnlockedCells="1"/>
  <mergeCells count="7">
    <mergeCell ref="A2:F2"/>
    <mergeCell ref="C5:D5"/>
    <mergeCell ref="C6:D6"/>
    <mergeCell ref="C9:D9"/>
    <mergeCell ref="C19:D19"/>
    <mergeCell ref="C23:D23"/>
    <mergeCell ref="C46:D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12" ht="15">
      <c r="C3" s="2" t="s">
        <v>1</v>
      </c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3" t="s">
        <v>28</v>
      </c>
      <c r="C4" s="2" t="s">
        <v>2</v>
      </c>
      <c r="D4" s="2"/>
      <c r="G4" s="2" t="s">
        <v>3</v>
      </c>
      <c r="H4" s="2"/>
      <c r="K4" s="2" t="s">
        <v>4</v>
      </c>
      <c r="L4" s="2"/>
    </row>
    <row r="5" spans="1:11" ht="15">
      <c r="A5" t="s">
        <v>29</v>
      </c>
      <c r="C5" s="5">
        <v>111</v>
      </c>
      <c r="D5" s="5"/>
      <c r="G5" s="5">
        <v>219</v>
      </c>
      <c r="H5" s="5"/>
      <c r="K5" s="6"/>
    </row>
    <row r="6" spans="1:8" ht="15">
      <c r="A6" t="s">
        <v>10</v>
      </c>
      <c r="D6" s="7">
        <v>306</v>
      </c>
      <c r="H6" s="7">
        <v>323</v>
      </c>
    </row>
    <row r="7" spans="1:8" ht="15">
      <c r="A7" t="s">
        <v>11</v>
      </c>
      <c r="D7" s="7">
        <v>66</v>
      </c>
      <c r="H7" s="7">
        <v>97</v>
      </c>
    </row>
    <row r="8" spans="1:8" ht="15">
      <c r="A8" t="s">
        <v>12</v>
      </c>
      <c r="D8" s="7">
        <v>318</v>
      </c>
      <c r="H8" s="7">
        <v>611</v>
      </c>
    </row>
    <row r="10" spans="1:11" ht="15">
      <c r="A10" s="3" t="s">
        <v>30</v>
      </c>
      <c r="C10" s="5">
        <v>801</v>
      </c>
      <c r="D10" s="5"/>
      <c r="G10" s="5">
        <v>1250</v>
      </c>
      <c r="H10" s="5"/>
      <c r="K10" s="6"/>
    </row>
  </sheetData>
  <sheetProtection selectLockedCells="1" selectUnlockedCells="1"/>
  <mergeCells count="8">
    <mergeCell ref="C3:L3"/>
    <mergeCell ref="C4:D4"/>
    <mergeCell ref="G4:H4"/>
    <mergeCell ref="K4:L4"/>
    <mergeCell ref="C5:D5"/>
    <mergeCell ref="G5:H5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36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150</v>
      </c>
      <c r="B2" s="1"/>
      <c r="C2" s="1"/>
      <c r="D2" s="1"/>
      <c r="E2" s="1"/>
      <c r="F2" s="1"/>
    </row>
    <row r="5" spans="3:4" ht="39.75" customHeight="1">
      <c r="C5" s="11" t="s">
        <v>151</v>
      </c>
      <c r="D5" s="11"/>
    </row>
    <row r="6" spans="3:4" ht="15">
      <c r="C6" s="2" t="s">
        <v>3</v>
      </c>
      <c r="D6" s="2"/>
    </row>
    <row r="7" spans="1:4" ht="15">
      <c r="A7" t="s">
        <v>6</v>
      </c>
      <c r="C7" s="5">
        <v>73541</v>
      </c>
      <c r="D7" s="5"/>
    </row>
    <row r="8" spans="1:4" ht="15">
      <c r="A8" t="s">
        <v>7</v>
      </c>
      <c r="D8" s="7">
        <v>43106</v>
      </c>
    </row>
    <row r="10" spans="1:4" ht="15">
      <c r="A10" t="s">
        <v>8</v>
      </c>
      <c r="D10" s="7">
        <v>30435</v>
      </c>
    </row>
    <row r="11" ht="15">
      <c r="A11" t="s">
        <v>69</v>
      </c>
    </row>
    <row r="12" spans="1:4" ht="15">
      <c r="A12" t="s">
        <v>10</v>
      </c>
      <c r="D12" s="7">
        <v>32722</v>
      </c>
    </row>
    <row r="13" spans="1:4" ht="15">
      <c r="A13" t="s">
        <v>11</v>
      </c>
      <c r="D13" s="7">
        <v>15328</v>
      </c>
    </row>
    <row r="14" spans="1:4" ht="15">
      <c r="A14" t="s">
        <v>12</v>
      </c>
      <c r="D14" s="7">
        <v>24920</v>
      </c>
    </row>
    <row r="16" spans="1:4" ht="15">
      <c r="A16" s="3" t="s">
        <v>13</v>
      </c>
      <c r="D16" s="7">
        <v>72970</v>
      </c>
    </row>
    <row r="18" spans="1:4" ht="15">
      <c r="A18" t="s">
        <v>14</v>
      </c>
      <c r="D18" s="8">
        <v>-42535</v>
      </c>
    </row>
    <row r="19" ht="15">
      <c r="A19" t="s">
        <v>152</v>
      </c>
    </row>
    <row r="20" spans="1:4" ht="15">
      <c r="A20" t="s">
        <v>16</v>
      </c>
      <c r="D20" s="7">
        <v>267</v>
      </c>
    </row>
    <row r="21" spans="1:4" ht="15">
      <c r="A21" t="s">
        <v>17</v>
      </c>
      <c r="D21" s="8">
        <v>-110</v>
      </c>
    </row>
    <row r="22" spans="1:4" ht="15">
      <c r="A22" t="s">
        <v>18</v>
      </c>
      <c r="D22" s="7">
        <v>509</v>
      </c>
    </row>
    <row r="24" spans="1:4" ht="15">
      <c r="A24" t="s">
        <v>19</v>
      </c>
      <c r="D24" s="8">
        <v>-41869</v>
      </c>
    </row>
    <row r="25" spans="1:4" ht="15">
      <c r="A25" t="s">
        <v>20</v>
      </c>
      <c r="D25" s="6" t="s">
        <v>21</v>
      </c>
    </row>
    <row r="27" spans="1:4" ht="15">
      <c r="A27" t="s">
        <v>22</v>
      </c>
      <c r="C27" s="9">
        <v>-41869</v>
      </c>
      <c r="D27" s="9"/>
    </row>
    <row r="28" spans="1:4" ht="15">
      <c r="A28" t="s">
        <v>153</v>
      </c>
      <c r="D28" s="8">
        <v>-1212</v>
      </c>
    </row>
    <row r="30" spans="1:4" ht="15">
      <c r="A30" t="s">
        <v>24</v>
      </c>
      <c r="C30" s="9">
        <v>-43081</v>
      </c>
      <c r="D30" s="9"/>
    </row>
    <row r="32" ht="15">
      <c r="A32" t="s">
        <v>154</v>
      </c>
    </row>
    <row r="33" spans="1:4" ht="15">
      <c r="A33" t="s">
        <v>56</v>
      </c>
      <c r="C33" s="10">
        <v>-9.91</v>
      </c>
      <c r="D33" s="10"/>
    </row>
    <row r="35" ht="15">
      <c r="A35" t="s">
        <v>27</v>
      </c>
    </row>
    <row r="36" spans="1:4" ht="15">
      <c r="A36" t="s">
        <v>56</v>
      </c>
      <c r="D36" s="7">
        <v>4346900</v>
      </c>
    </row>
  </sheetData>
  <sheetProtection selectLockedCells="1" selectUnlockedCells="1"/>
  <mergeCells count="7">
    <mergeCell ref="A2:F2"/>
    <mergeCell ref="C5:D5"/>
    <mergeCell ref="C6:D6"/>
    <mergeCell ref="C7:D7"/>
    <mergeCell ref="C27:D27"/>
    <mergeCell ref="C30:D30"/>
    <mergeCell ref="C33:D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F15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155</v>
      </c>
      <c r="B2" s="1"/>
      <c r="C2" s="1"/>
      <c r="D2" s="1"/>
      <c r="E2" s="1"/>
      <c r="F2" s="1"/>
    </row>
    <row r="5" spans="3:32" ht="39.75" customHeight="1">
      <c r="C5" s="11" t="s">
        <v>156</v>
      </c>
      <c r="D5" s="11"/>
      <c r="E5" s="11"/>
      <c r="F5" s="11"/>
      <c r="G5" s="11"/>
      <c r="H5" s="11"/>
      <c r="K5" s="4"/>
      <c r="L5" s="4"/>
      <c r="O5" s="2" t="s">
        <v>157</v>
      </c>
      <c r="P5" s="2"/>
      <c r="Q5" s="2"/>
      <c r="R5" s="2"/>
      <c r="S5" s="2"/>
      <c r="T5" s="2"/>
      <c r="W5" s="11" t="s">
        <v>158</v>
      </c>
      <c r="X5" s="11"/>
      <c r="AA5" s="11" t="s">
        <v>159</v>
      </c>
      <c r="AB5" s="11"/>
      <c r="AE5" s="11" t="s">
        <v>160</v>
      </c>
      <c r="AF5" s="11"/>
    </row>
    <row r="6" spans="3:32" ht="15">
      <c r="C6" s="2" t="s">
        <v>161</v>
      </c>
      <c r="D6" s="2"/>
      <c r="G6" s="2" t="s">
        <v>162</v>
      </c>
      <c r="H6" s="2"/>
      <c r="K6" s="4"/>
      <c r="L6" s="4"/>
      <c r="AA6" s="2" t="s">
        <v>161</v>
      </c>
      <c r="AB6" s="2"/>
      <c r="AE6" s="2" t="s">
        <v>162</v>
      </c>
      <c r="AF6" s="2"/>
    </row>
    <row r="7" spans="1:32" ht="15">
      <c r="A7" t="s">
        <v>163</v>
      </c>
      <c r="D7" s="7">
        <v>50739549</v>
      </c>
      <c r="G7" s="5">
        <v>178813</v>
      </c>
      <c r="H7" s="5"/>
      <c r="P7" s="7">
        <v>4180280</v>
      </c>
      <c r="S7" s="5">
        <v>4</v>
      </c>
      <c r="T7" s="5"/>
      <c r="W7" s="18" t="s">
        <v>164</v>
      </c>
      <c r="X7" s="18"/>
      <c r="AA7" s="9">
        <v>-153861</v>
      </c>
      <c r="AB7" s="9"/>
      <c r="AE7" s="9">
        <v>-153857</v>
      </c>
      <c r="AF7" s="9"/>
    </row>
    <row r="8" spans="1:32" ht="15">
      <c r="A8" t="s">
        <v>165</v>
      </c>
      <c r="D8" s="7">
        <v>3540834</v>
      </c>
      <c r="H8" s="7">
        <v>29992</v>
      </c>
      <c r="P8" s="6" t="s">
        <v>21</v>
      </c>
      <c r="T8" s="6" t="s">
        <v>21</v>
      </c>
      <c r="X8" s="6" t="s">
        <v>21</v>
      </c>
      <c r="AB8" s="6" t="s">
        <v>21</v>
      </c>
      <c r="AF8" s="6" t="s">
        <v>21</v>
      </c>
    </row>
    <row r="9" spans="1:32" ht="15">
      <c r="A9" t="s">
        <v>166</v>
      </c>
      <c r="D9" s="6" t="s">
        <v>21</v>
      </c>
      <c r="H9" s="6" t="s">
        <v>21</v>
      </c>
      <c r="P9" s="6" t="s">
        <v>21</v>
      </c>
      <c r="T9" s="6" t="s">
        <v>21</v>
      </c>
      <c r="X9" s="7">
        <v>1250</v>
      </c>
      <c r="AB9" s="6" t="s">
        <v>21</v>
      </c>
      <c r="AF9" s="7">
        <v>1250</v>
      </c>
    </row>
    <row r="10" spans="1:32" ht="15">
      <c r="A10" t="s">
        <v>167</v>
      </c>
      <c r="D10" s="7">
        <v>10000</v>
      </c>
      <c r="H10" s="7">
        <v>16</v>
      </c>
      <c r="P10" s="6" t="s">
        <v>21</v>
      </c>
      <c r="T10" s="6" t="s">
        <v>21</v>
      </c>
      <c r="X10" s="6" t="s">
        <v>21</v>
      </c>
      <c r="AB10" s="6" t="s">
        <v>21</v>
      </c>
      <c r="AF10" s="6" t="s">
        <v>21</v>
      </c>
    </row>
    <row r="11" spans="1:32" ht="15">
      <c r="A11" t="s">
        <v>168</v>
      </c>
      <c r="D11" s="6" t="s">
        <v>21</v>
      </c>
      <c r="H11" s="6" t="s">
        <v>21</v>
      </c>
      <c r="P11" s="7">
        <v>357675</v>
      </c>
      <c r="T11" s="7">
        <v>1</v>
      </c>
      <c r="X11" s="7">
        <v>297</v>
      </c>
      <c r="AB11" s="6" t="s">
        <v>21</v>
      </c>
      <c r="AF11" s="7">
        <v>298</v>
      </c>
    </row>
    <row r="12" spans="1:32" ht="15">
      <c r="A12" t="s">
        <v>169</v>
      </c>
      <c r="D12" s="6" t="s">
        <v>21</v>
      </c>
      <c r="H12" s="7">
        <v>1212</v>
      </c>
      <c r="P12" s="6" t="s">
        <v>21</v>
      </c>
      <c r="T12" s="6" t="s">
        <v>21</v>
      </c>
      <c r="X12" s="8">
        <v>-1212</v>
      </c>
      <c r="AB12" s="6" t="s">
        <v>21</v>
      </c>
      <c r="AF12" s="8">
        <v>-1212</v>
      </c>
    </row>
    <row r="13" spans="1:32" ht="15">
      <c r="A13" t="s">
        <v>22</v>
      </c>
      <c r="D13" s="6" t="s">
        <v>21</v>
      </c>
      <c r="H13" s="6" t="s">
        <v>21</v>
      </c>
      <c r="P13" s="6" t="s">
        <v>21</v>
      </c>
      <c r="T13" s="6" t="s">
        <v>21</v>
      </c>
      <c r="X13" s="6" t="s">
        <v>21</v>
      </c>
      <c r="AB13" s="8">
        <v>-41869</v>
      </c>
      <c r="AF13" s="8">
        <v>-41869</v>
      </c>
    </row>
    <row r="15" spans="1:32" ht="15">
      <c r="A15" t="s">
        <v>170</v>
      </c>
      <c r="D15" s="7">
        <v>54290383</v>
      </c>
      <c r="G15" s="5">
        <v>210033</v>
      </c>
      <c r="H15" s="5"/>
      <c r="P15" s="7">
        <v>4537955</v>
      </c>
      <c r="S15" s="5">
        <v>5</v>
      </c>
      <c r="T15" s="5"/>
      <c r="W15" s="5">
        <v>335</v>
      </c>
      <c r="X15" s="5"/>
      <c r="AA15" s="9">
        <v>-195730</v>
      </c>
      <c r="AB15" s="9"/>
      <c r="AE15" s="9">
        <v>-195390</v>
      </c>
      <c r="AF15" s="9"/>
    </row>
  </sheetData>
  <sheetProtection selectLockedCells="1" selectUnlockedCells="1"/>
  <mergeCells count="22">
    <mergeCell ref="A2:F2"/>
    <mergeCell ref="C5:H5"/>
    <mergeCell ref="K5:L5"/>
    <mergeCell ref="O5:T5"/>
    <mergeCell ref="W5:X5"/>
    <mergeCell ref="AA5:AB5"/>
    <mergeCell ref="AE5:AF5"/>
    <mergeCell ref="C6:D6"/>
    <mergeCell ref="G6:H6"/>
    <mergeCell ref="K6:L6"/>
    <mergeCell ref="AA6:AB6"/>
    <mergeCell ref="AE6:AF6"/>
    <mergeCell ref="G7:H7"/>
    <mergeCell ref="S7:T7"/>
    <mergeCell ref="W7:X7"/>
    <mergeCell ref="AA7:AB7"/>
    <mergeCell ref="AE7:AF7"/>
    <mergeCell ref="G15:H15"/>
    <mergeCell ref="S15:T15"/>
    <mergeCell ref="W15:X15"/>
    <mergeCell ref="AA15:AB15"/>
    <mergeCell ref="AE15:AF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171</v>
      </c>
      <c r="B2" s="1"/>
      <c r="C2" s="1"/>
      <c r="D2" s="1"/>
      <c r="E2" s="1"/>
      <c r="F2" s="1"/>
    </row>
    <row r="5" spans="3:16" ht="15">
      <c r="C5" s="4"/>
      <c r="D5" s="4"/>
      <c r="G5" s="2" t="s">
        <v>172</v>
      </c>
      <c r="H5" s="2"/>
      <c r="I5" s="2"/>
      <c r="J5" s="2"/>
      <c r="K5" s="2"/>
      <c r="L5" s="2"/>
      <c r="M5" s="2"/>
      <c r="N5" s="2"/>
      <c r="O5" s="2"/>
      <c r="P5" s="2"/>
    </row>
    <row r="6" spans="3:16" ht="15">
      <c r="C6" s="2" t="s">
        <v>173</v>
      </c>
      <c r="D6" s="2"/>
      <c r="G6" s="2" t="s">
        <v>174</v>
      </c>
      <c r="H6" s="2"/>
      <c r="K6" s="2" t="s">
        <v>175</v>
      </c>
      <c r="L6" s="2"/>
      <c r="O6" s="2" t="s">
        <v>176</v>
      </c>
      <c r="P6" s="2"/>
    </row>
    <row r="7" spans="1:16" ht="15">
      <c r="A7" s="3" t="s">
        <v>28</v>
      </c>
      <c r="C7" s="4"/>
      <c r="D7" s="4"/>
      <c r="G7" s="4"/>
      <c r="H7" s="4"/>
      <c r="K7" s="4"/>
      <c r="L7" s="4"/>
      <c r="O7" s="4"/>
      <c r="P7" s="4"/>
    </row>
    <row r="8" ht="15">
      <c r="A8" t="s">
        <v>177</v>
      </c>
    </row>
    <row r="9" spans="1:16" ht="15">
      <c r="A9" t="s">
        <v>178</v>
      </c>
      <c r="C9" s="5">
        <v>11008</v>
      </c>
      <c r="D9" s="5"/>
      <c r="G9" s="5">
        <v>11008</v>
      </c>
      <c r="H9" s="5"/>
      <c r="K9" s="18" t="s">
        <v>164</v>
      </c>
      <c r="L9" s="18"/>
      <c r="O9" s="18" t="s">
        <v>164</v>
      </c>
      <c r="P9" s="18"/>
    </row>
    <row r="10" spans="1:16" ht="15">
      <c r="A10" t="s">
        <v>179</v>
      </c>
      <c r="D10" s="7">
        <v>297</v>
      </c>
      <c r="H10" s="6" t="s">
        <v>21</v>
      </c>
      <c r="L10" s="6" t="s">
        <v>21</v>
      </c>
      <c r="P10" s="7">
        <v>297</v>
      </c>
    </row>
    <row r="12" spans="1:16" ht="15">
      <c r="A12" s="3" t="s">
        <v>180</v>
      </c>
      <c r="D12" s="7">
        <v>11305</v>
      </c>
      <c r="H12" s="7">
        <v>11008</v>
      </c>
      <c r="L12" s="6" t="s">
        <v>21</v>
      </c>
      <c r="P12" s="7">
        <v>297</v>
      </c>
    </row>
    <row r="14" ht="15">
      <c r="A14" t="s">
        <v>181</v>
      </c>
    </row>
    <row r="15" spans="1:16" ht="15">
      <c r="A15" t="s">
        <v>182</v>
      </c>
      <c r="D15" s="7">
        <v>325</v>
      </c>
      <c r="H15" s="6" t="s">
        <v>21</v>
      </c>
      <c r="L15" s="6" t="s">
        <v>21</v>
      </c>
      <c r="P15" s="7">
        <v>325</v>
      </c>
    </row>
    <row r="17" spans="1:16" ht="15">
      <c r="A17" s="3" t="s">
        <v>183</v>
      </c>
      <c r="C17" s="5">
        <v>325</v>
      </c>
      <c r="D17" s="5"/>
      <c r="G17" s="18" t="s">
        <v>164</v>
      </c>
      <c r="H17" s="18"/>
      <c r="K17" s="18" t="s">
        <v>164</v>
      </c>
      <c r="L17" s="18"/>
      <c r="O17" s="5">
        <v>325</v>
      </c>
      <c r="P17" s="5"/>
    </row>
  </sheetData>
  <sheetProtection selectLockedCells="1" selectUnlockedCells="1"/>
  <mergeCells count="19">
    <mergeCell ref="A2:F2"/>
    <mergeCell ref="C5:D5"/>
    <mergeCell ref="G5:P5"/>
    <mergeCell ref="C6:D6"/>
    <mergeCell ref="G6:H6"/>
    <mergeCell ref="K6:L6"/>
    <mergeCell ref="O6:P6"/>
    <mergeCell ref="C7:D7"/>
    <mergeCell ref="G7:H7"/>
    <mergeCell ref="K7:L7"/>
    <mergeCell ref="O7:P7"/>
    <mergeCell ref="C9:D9"/>
    <mergeCell ref="G9:H9"/>
    <mergeCell ref="K9:L9"/>
    <mergeCell ref="O9:P9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184</v>
      </c>
      <c r="B2" s="1"/>
      <c r="C2" s="1"/>
      <c r="D2" s="1"/>
      <c r="E2" s="1"/>
      <c r="F2" s="1"/>
    </row>
    <row r="5" spans="3:8" ht="15">
      <c r="C5" s="2" t="s">
        <v>185</v>
      </c>
      <c r="D5" s="2"/>
      <c r="G5" s="2" t="s">
        <v>173</v>
      </c>
      <c r="H5" s="2"/>
    </row>
    <row r="6" spans="1:8" ht="15">
      <c r="A6" s="3" t="s">
        <v>28</v>
      </c>
      <c r="C6" s="4"/>
      <c r="D6" s="4"/>
      <c r="G6" s="4"/>
      <c r="H6" s="4"/>
    </row>
    <row r="7" spans="1:8" ht="15">
      <c r="A7" t="s">
        <v>186</v>
      </c>
      <c r="D7" s="19" t="s">
        <v>187</v>
      </c>
      <c r="G7" s="5">
        <v>722</v>
      </c>
      <c r="H7" s="5"/>
    </row>
    <row r="8" spans="1:8" ht="15">
      <c r="A8" t="s">
        <v>188</v>
      </c>
      <c r="D8" s="19" t="s">
        <v>189</v>
      </c>
      <c r="H8" s="7">
        <v>3244</v>
      </c>
    </row>
    <row r="9" spans="1:8" ht="15">
      <c r="A9" t="s">
        <v>190</v>
      </c>
      <c r="D9" s="19" t="s">
        <v>191</v>
      </c>
      <c r="H9" s="7">
        <v>3583</v>
      </c>
    </row>
    <row r="10" spans="1:8" ht="15">
      <c r="A10" t="s">
        <v>192</v>
      </c>
      <c r="D10" s="19" t="s">
        <v>193</v>
      </c>
      <c r="H10" s="7">
        <v>10880</v>
      </c>
    </row>
    <row r="12" ht="15">
      <c r="H12" s="7">
        <v>18429</v>
      </c>
    </row>
    <row r="13" spans="1:8" ht="15">
      <c r="A13" t="s">
        <v>194</v>
      </c>
      <c r="H13" s="8">
        <v>-7102</v>
      </c>
    </row>
    <row r="15" spans="1:8" ht="15">
      <c r="A15" t="s">
        <v>128</v>
      </c>
      <c r="G15" s="5">
        <v>11327</v>
      </c>
      <c r="H15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G7:H7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195</v>
      </c>
      <c r="B2" s="1"/>
      <c r="C2" s="1"/>
      <c r="D2" s="1"/>
      <c r="E2" s="1"/>
      <c r="F2" s="1"/>
    </row>
    <row r="5" spans="3:4" ht="39.75" customHeight="1">
      <c r="C5" s="11" t="s">
        <v>196</v>
      </c>
      <c r="D5" s="11"/>
    </row>
    <row r="7" spans="1:4" ht="15">
      <c r="A7" s="3" t="s">
        <v>28</v>
      </c>
      <c r="C7" s="4"/>
      <c r="D7" s="4"/>
    </row>
    <row r="8" spans="1:4" ht="15">
      <c r="A8" t="s">
        <v>49</v>
      </c>
      <c r="C8" s="5">
        <v>67313</v>
      </c>
      <c r="D8" s="5"/>
    </row>
    <row r="9" spans="1:4" ht="15">
      <c r="A9" t="s">
        <v>50</v>
      </c>
      <c r="D9" s="7">
        <v>4191</v>
      </c>
    </row>
    <row r="10" spans="1:4" ht="15">
      <c r="A10" t="s">
        <v>51</v>
      </c>
      <c r="D10" s="7">
        <v>2037</v>
      </c>
    </row>
    <row r="12" spans="1:4" ht="15">
      <c r="A12" s="3" t="s">
        <v>52</v>
      </c>
      <c r="C12" s="5">
        <v>73541</v>
      </c>
      <c r="D12" s="5"/>
    </row>
  </sheetData>
  <sheetProtection selectLockedCells="1" selectUnlockedCells="1"/>
  <mergeCells count="5">
    <mergeCell ref="A2:F2"/>
    <mergeCell ref="C5:D5"/>
    <mergeCell ref="C7:D7"/>
    <mergeCell ref="C8:D8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197</v>
      </c>
      <c r="B2" s="1"/>
      <c r="C2" s="1"/>
      <c r="D2" s="1"/>
      <c r="E2" s="1"/>
      <c r="F2" s="1"/>
    </row>
    <row r="5" spans="3:4" ht="39.75" customHeight="1">
      <c r="C5" s="11" t="s">
        <v>77</v>
      </c>
      <c r="D5" s="11"/>
    </row>
    <row r="6" spans="1:4" ht="15">
      <c r="A6" s="3" t="s">
        <v>28</v>
      </c>
      <c r="C6" s="4"/>
      <c r="D6" s="4"/>
    </row>
    <row r="7" spans="1:4" ht="15">
      <c r="A7" t="s">
        <v>198</v>
      </c>
      <c r="C7" s="5">
        <v>8679</v>
      </c>
      <c r="D7" s="5"/>
    </row>
    <row r="8" spans="1:4" ht="15">
      <c r="A8" t="s">
        <v>199</v>
      </c>
      <c r="D8" s="7">
        <v>1623</v>
      </c>
    </row>
    <row r="10" spans="1:4" ht="15">
      <c r="A10" s="3" t="s">
        <v>200</v>
      </c>
      <c r="D10" s="7">
        <v>10302</v>
      </c>
    </row>
    <row r="11" spans="1:4" ht="15">
      <c r="A11" t="s">
        <v>201</v>
      </c>
      <c r="D11" s="8">
        <v>-495</v>
      </c>
    </row>
    <row r="13" spans="3:4" ht="15">
      <c r="C13" s="5">
        <v>9807</v>
      </c>
      <c r="D13" s="5"/>
    </row>
  </sheetData>
  <sheetProtection selectLockedCells="1" selectUnlockedCells="1"/>
  <mergeCells count="5">
    <mergeCell ref="A2:F2"/>
    <mergeCell ref="C5:D5"/>
    <mergeCell ref="C6:D6"/>
    <mergeCell ref="C7:D7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5" spans="3:4" ht="39.75" customHeight="1">
      <c r="C5" s="11" t="s">
        <v>77</v>
      </c>
      <c r="D5" s="11"/>
    </row>
    <row r="6" spans="1:4" ht="15">
      <c r="A6" s="3" t="s">
        <v>28</v>
      </c>
      <c r="C6" s="4"/>
      <c r="D6" s="4"/>
    </row>
    <row r="7" spans="1:4" ht="15">
      <c r="A7" t="s">
        <v>203</v>
      </c>
      <c r="C7" s="5">
        <v>5126</v>
      </c>
      <c r="D7" s="5"/>
    </row>
    <row r="8" spans="1:4" ht="15">
      <c r="A8" t="s">
        <v>204</v>
      </c>
      <c r="D8" s="7">
        <v>1687</v>
      </c>
    </row>
    <row r="9" spans="1:4" ht="15">
      <c r="A9" t="s">
        <v>205</v>
      </c>
      <c r="D9" s="7">
        <v>1178</v>
      </c>
    </row>
    <row r="10" spans="1:4" ht="15">
      <c r="A10" t="s">
        <v>206</v>
      </c>
      <c r="D10" s="7">
        <v>1583</v>
      </c>
    </row>
    <row r="11" spans="1:4" ht="15">
      <c r="A11" t="s">
        <v>207</v>
      </c>
      <c r="D11" s="7">
        <v>1169</v>
      </c>
    </row>
    <row r="12" spans="1:4" ht="15">
      <c r="A12" t="s">
        <v>208</v>
      </c>
      <c r="D12" s="7">
        <v>280</v>
      </c>
    </row>
    <row r="13" spans="1:4" ht="15">
      <c r="A13" t="s">
        <v>209</v>
      </c>
      <c r="D13" s="7">
        <v>813</v>
      </c>
    </row>
    <row r="15" spans="3:4" ht="15">
      <c r="C15" s="5">
        <v>11836</v>
      </c>
      <c r="D15" s="5"/>
    </row>
  </sheetData>
  <sheetProtection selectLockedCells="1" selectUnlockedCells="1"/>
  <mergeCells count="5">
    <mergeCell ref="A2:F2"/>
    <mergeCell ref="C5:D5"/>
    <mergeCell ref="C6:D6"/>
    <mergeCell ref="C7:D7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210</v>
      </c>
      <c r="B2" s="1"/>
      <c r="C2" s="1"/>
      <c r="D2" s="1"/>
      <c r="E2" s="1"/>
      <c r="F2" s="1"/>
    </row>
    <row r="5" spans="3:12" ht="39.75" customHeight="1">
      <c r="C5" s="11" t="s">
        <v>211</v>
      </c>
      <c r="D5" s="11"/>
      <c r="G5" s="11" t="s">
        <v>212</v>
      </c>
      <c r="H5" s="11"/>
      <c r="K5" s="11" t="s">
        <v>213</v>
      </c>
      <c r="L5" s="11"/>
    </row>
    <row r="6" spans="1:12" ht="15">
      <c r="A6" s="3" t="s">
        <v>28</v>
      </c>
      <c r="C6" s="4"/>
      <c r="D6" s="4"/>
      <c r="G6" s="4"/>
      <c r="H6" s="4"/>
      <c r="K6" s="4"/>
      <c r="L6" s="4"/>
    </row>
    <row r="7" spans="1:12" ht="15">
      <c r="A7" t="s">
        <v>214</v>
      </c>
      <c r="D7" s="7">
        <v>8488092</v>
      </c>
      <c r="H7" s="7">
        <v>8448092</v>
      </c>
      <c r="K7" s="5">
        <v>8448</v>
      </c>
      <c r="L7" s="5"/>
    </row>
    <row r="8" spans="1:12" ht="15">
      <c r="A8" t="s">
        <v>215</v>
      </c>
      <c r="D8" s="7">
        <v>8761982</v>
      </c>
      <c r="H8" s="7">
        <v>8650107</v>
      </c>
      <c r="L8" s="7">
        <v>20356</v>
      </c>
    </row>
    <row r="9" spans="1:12" ht="15">
      <c r="A9" t="s">
        <v>216</v>
      </c>
      <c r="D9" s="7">
        <v>22600000</v>
      </c>
      <c r="H9" s="7">
        <v>22228001</v>
      </c>
      <c r="L9" s="7">
        <v>81132</v>
      </c>
    </row>
    <row r="10" spans="1:12" ht="15">
      <c r="A10" t="s">
        <v>217</v>
      </c>
      <c r="D10" s="7">
        <v>11443749</v>
      </c>
      <c r="H10" s="7">
        <v>11423349</v>
      </c>
      <c r="L10" s="7">
        <v>70000</v>
      </c>
    </row>
    <row r="11" spans="1:12" ht="15">
      <c r="A11" t="s">
        <v>218</v>
      </c>
      <c r="D11" s="7">
        <v>6470588</v>
      </c>
      <c r="H11" s="7">
        <v>3540834</v>
      </c>
      <c r="L11" s="7">
        <v>30097</v>
      </c>
    </row>
    <row r="13" spans="4:12" ht="15">
      <c r="D13" s="7">
        <v>57764411</v>
      </c>
      <c r="H13" s="7">
        <v>54290383</v>
      </c>
      <c r="K13" s="5">
        <v>210033</v>
      </c>
      <c r="L13" s="5"/>
    </row>
  </sheetData>
  <sheetProtection selectLockedCells="1" selectUnlockedCells="1"/>
  <mergeCells count="9">
    <mergeCell ref="A2:F2"/>
    <mergeCell ref="C5:D5"/>
    <mergeCell ref="G5:H5"/>
    <mergeCell ref="K5:L5"/>
    <mergeCell ref="C6:D6"/>
    <mergeCell ref="G6:H6"/>
    <mergeCell ref="K6:L6"/>
    <mergeCell ref="K7:L7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219</v>
      </c>
      <c r="B2" s="1"/>
      <c r="C2" s="1"/>
      <c r="D2" s="1"/>
      <c r="E2" s="1"/>
      <c r="F2" s="1"/>
    </row>
    <row r="5" spans="3:20" ht="15">
      <c r="C5" s="4"/>
      <c r="D5" s="4"/>
      <c r="G5" s="2" t="s">
        <v>220</v>
      </c>
      <c r="H5" s="2"/>
      <c r="I5" s="2"/>
      <c r="J5" s="2"/>
      <c r="K5" s="2"/>
      <c r="L5" s="2"/>
      <c r="O5" s="4"/>
      <c r="P5" s="4"/>
      <c r="S5" s="4"/>
      <c r="T5" s="4"/>
    </row>
    <row r="6" spans="3:20" ht="39.75" customHeight="1">
      <c r="C6" s="11" t="s">
        <v>221</v>
      </c>
      <c r="D6" s="11"/>
      <c r="G6" s="11" t="s">
        <v>222</v>
      </c>
      <c r="H6" s="11"/>
      <c r="K6" s="11" t="s">
        <v>223</v>
      </c>
      <c r="L6" s="11"/>
      <c r="O6" s="11" t="s">
        <v>224</v>
      </c>
      <c r="P6" s="11"/>
      <c r="S6" s="11" t="s">
        <v>225</v>
      </c>
      <c r="T6" s="11"/>
    </row>
    <row r="7" spans="1:20" ht="39.75" customHeight="1">
      <c r="A7" s="20" t="s">
        <v>226</v>
      </c>
      <c r="C7" s="4"/>
      <c r="D7" s="4"/>
      <c r="G7" s="4"/>
      <c r="H7" s="4"/>
      <c r="K7" s="4"/>
      <c r="L7" s="4"/>
      <c r="O7" s="4"/>
      <c r="P7" s="4"/>
      <c r="S7" s="4"/>
      <c r="T7" s="4"/>
    </row>
    <row r="8" spans="1:20" ht="15">
      <c r="A8" t="s">
        <v>227</v>
      </c>
      <c r="D8" s="7">
        <v>238664</v>
      </c>
      <c r="H8" s="7">
        <v>9671056</v>
      </c>
      <c r="K8" s="13">
        <v>1.15</v>
      </c>
      <c r="L8" s="13"/>
      <c r="S8" s="5">
        <v>11538</v>
      </c>
      <c r="T8" s="5"/>
    </row>
    <row r="9" spans="1:20" ht="15">
      <c r="A9" t="s">
        <v>228</v>
      </c>
      <c r="D9" s="7">
        <v>3500000</v>
      </c>
      <c r="H9" s="6" t="s">
        <v>21</v>
      </c>
      <c r="T9" s="6" t="s">
        <v>21</v>
      </c>
    </row>
    <row r="10" spans="1:20" ht="15">
      <c r="A10" t="s">
        <v>229</v>
      </c>
      <c r="D10" s="8">
        <v>-3053796</v>
      </c>
      <c r="H10" s="7">
        <v>3053796</v>
      </c>
      <c r="L10" s="14">
        <v>2.34</v>
      </c>
      <c r="T10" s="6" t="s">
        <v>21</v>
      </c>
    </row>
    <row r="11" spans="1:20" ht="15">
      <c r="A11" t="s">
        <v>230</v>
      </c>
      <c r="D11" s="6" t="s">
        <v>21</v>
      </c>
      <c r="H11" s="8">
        <v>-357675</v>
      </c>
      <c r="L11" s="14">
        <v>0.83</v>
      </c>
      <c r="T11" s="8">
        <v>-539</v>
      </c>
    </row>
    <row r="12" spans="1:20" ht="15">
      <c r="A12" t="s">
        <v>231</v>
      </c>
      <c r="D12" s="7">
        <v>509425</v>
      </c>
      <c r="H12" s="8">
        <v>-509425</v>
      </c>
      <c r="L12" s="14">
        <v>1.55</v>
      </c>
      <c r="T12" s="8">
        <v>-405</v>
      </c>
    </row>
    <row r="14" spans="1:20" ht="15">
      <c r="A14" t="s">
        <v>232</v>
      </c>
      <c r="D14" s="7">
        <v>1194293</v>
      </c>
      <c r="H14" s="7">
        <v>11857752</v>
      </c>
      <c r="K14" s="13">
        <v>1.45</v>
      </c>
      <c r="L14" s="13"/>
      <c r="P14" s="14">
        <v>7.6</v>
      </c>
      <c r="S14" s="5">
        <v>10594</v>
      </c>
      <c r="T14" s="5"/>
    </row>
    <row r="16" spans="1:20" ht="15">
      <c r="A16" t="s">
        <v>233</v>
      </c>
      <c r="H16" s="7">
        <v>6772724</v>
      </c>
      <c r="K16" s="13">
        <v>1.12</v>
      </c>
      <c r="L16" s="13"/>
      <c r="P16" s="14">
        <v>6.8</v>
      </c>
      <c r="S16" s="5">
        <v>8285</v>
      </c>
      <c r="T16" s="5"/>
    </row>
  </sheetData>
  <sheetProtection selectLockedCells="1" selectUnlockedCells="1"/>
  <mergeCells count="21">
    <mergeCell ref="A2:F2"/>
    <mergeCell ref="C5:D5"/>
    <mergeCell ref="G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K8:L8"/>
    <mergeCell ref="S8:T8"/>
    <mergeCell ref="K14:L14"/>
    <mergeCell ref="S14:T14"/>
    <mergeCell ref="K16:L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2" t="s">
        <v>3</v>
      </c>
      <c r="D3" s="2"/>
    </row>
    <row r="4" spans="1:4" ht="15">
      <c r="A4" t="s">
        <v>234</v>
      </c>
      <c r="C4" s="13">
        <v>0.83</v>
      </c>
      <c r="D4" s="13"/>
    </row>
    <row r="5" spans="1:4" ht="15">
      <c r="A5" t="s">
        <v>235</v>
      </c>
      <c r="D5" s="6" t="s">
        <v>236</v>
      </c>
    </row>
    <row r="6" spans="1:4" ht="15">
      <c r="A6" t="s">
        <v>237</v>
      </c>
      <c r="D6" s="6" t="s">
        <v>238</v>
      </c>
    </row>
    <row r="7" spans="1:4" ht="15">
      <c r="A7" t="s">
        <v>239</v>
      </c>
      <c r="D7" s="6" t="s">
        <v>21</v>
      </c>
    </row>
    <row r="8" spans="1:4" ht="15">
      <c r="A8" t="s">
        <v>240</v>
      </c>
      <c r="D8" s="14">
        <v>6.1</v>
      </c>
    </row>
    <row r="9" spans="1:4" ht="15">
      <c r="A9" t="s">
        <v>241</v>
      </c>
      <c r="D9" s="6" t="s">
        <v>242</v>
      </c>
    </row>
    <row r="10" spans="1:4" ht="15">
      <c r="A10" t="s">
        <v>243</v>
      </c>
      <c r="C10" s="18" t="s">
        <v>244</v>
      </c>
      <c r="D10" s="18"/>
    </row>
  </sheetData>
  <sheetProtection selectLockedCells="1" selectUnlockedCells="1"/>
  <mergeCells count="3">
    <mergeCell ref="C3:D3"/>
    <mergeCell ref="C4:D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spans="3:12" ht="15">
      <c r="C5" s="2" t="s">
        <v>1</v>
      </c>
      <c r="D5" s="2"/>
      <c r="E5" s="2"/>
      <c r="F5" s="2"/>
      <c r="G5" s="2"/>
      <c r="H5" s="2"/>
      <c r="I5" s="2"/>
      <c r="J5" s="2"/>
      <c r="K5" s="2"/>
      <c r="L5" s="2"/>
    </row>
    <row r="6" spans="3:12" ht="15">
      <c r="C6" s="2" t="s">
        <v>2</v>
      </c>
      <c r="D6" s="2"/>
      <c r="G6" s="2" t="s">
        <v>3</v>
      </c>
      <c r="H6" s="2"/>
      <c r="K6" s="2" t="s">
        <v>4</v>
      </c>
      <c r="L6" s="2"/>
    </row>
    <row r="7" spans="1:12" ht="15">
      <c r="A7" s="3" t="s">
        <v>28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1" ht="15">
      <c r="A8" t="s">
        <v>22</v>
      </c>
      <c r="C8" s="9">
        <v>-41648</v>
      </c>
      <c r="D8" s="9"/>
      <c r="G8" s="9">
        <v>-41869</v>
      </c>
      <c r="H8" s="9"/>
      <c r="K8" s="6"/>
    </row>
    <row r="9" spans="1:8" ht="15">
      <c r="A9" t="s">
        <v>20</v>
      </c>
      <c r="D9" s="6" t="s">
        <v>21</v>
      </c>
      <c r="H9" s="6" t="s">
        <v>21</v>
      </c>
    </row>
    <row r="10" spans="1:8" ht="15">
      <c r="A10" t="s">
        <v>18</v>
      </c>
      <c r="D10" s="8">
        <v>-125</v>
      </c>
      <c r="H10" s="8">
        <v>-509</v>
      </c>
    </row>
    <row r="11" spans="1:8" ht="15">
      <c r="A11" t="s">
        <v>32</v>
      </c>
      <c r="D11" s="8">
        <v>-32</v>
      </c>
      <c r="H11" s="8">
        <v>-157</v>
      </c>
    </row>
    <row r="12" spans="1:8" ht="15">
      <c r="A12" t="s">
        <v>33</v>
      </c>
      <c r="D12" s="6" t="s">
        <v>21</v>
      </c>
      <c r="H12" s="6" t="s">
        <v>21</v>
      </c>
    </row>
    <row r="13" spans="1:8" ht="15">
      <c r="A13" t="s">
        <v>34</v>
      </c>
      <c r="D13" s="7">
        <v>2139</v>
      </c>
      <c r="H13" s="7">
        <v>2226</v>
      </c>
    </row>
    <row r="14" spans="1:8" ht="15">
      <c r="A14" t="s">
        <v>35</v>
      </c>
      <c r="D14" s="7">
        <v>801</v>
      </c>
      <c r="H14" s="7">
        <v>1250</v>
      </c>
    </row>
    <row r="15" spans="1:8" ht="15">
      <c r="A15" t="s">
        <v>36</v>
      </c>
      <c r="D15" s="6" t="s">
        <v>21</v>
      </c>
      <c r="H15" s="6" t="s">
        <v>21</v>
      </c>
    </row>
    <row r="16" spans="1:8" ht="15">
      <c r="A16" t="s">
        <v>37</v>
      </c>
      <c r="D16" s="6" t="s">
        <v>21</v>
      </c>
      <c r="H16" s="6" t="s">
        <v>21</v>
      </c>
    </row>
    <row r="18" spans="1:11" ht="15">
      <c r="A18" t="s">
        <v>38</v>
      </c>
      <c r="C18" s="9">
        <v>-38865</v>
      </c>
      <c r="D18" s="9"/>
      <c r="G18" s="9">
        <v>-39059</v>
      </c>
      <c r="H18" s="9"/>
      <c r="K18" s="6"/>
    </row>
  </sheetData>
  <sheetProtection selectLockedCells="1" selectUnlockedCells="1"/>
  <mergeCells count="10">
    <mergeCell ref="A2:F2"/>
    <mergeCell ref="C5:L5"/>
    <mergeCell ref="C6:D6"/>
    <mergeCell ref="G6:H6"/>
    <mergeCell ref="K6:L6"/>
    <mergeCell ref="C7:L7"/>
    <mergeCell ref="C8:D8"/>
    <mergeCell ref="G8:H8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39.75" customHeight="1">
      <c r="C3" s="11" t="s">
        <v>196</v>
      </c>
      <c r="D3" s="11"/>
    </row>
    <row r="4" spans="1:4" ht="15">
      <c r="A4" s="3" t="s">
        <v>28</v>
      </c>
      <c r="C4" s="4"/>
      <c r="D4" s="4"/>
    </row>
    <row r="5" spans="1:4" ht="15">
      <c r="A5" t="s">
        <v>29</v>
      </c>
      <c r="C5" s="5">
        <v>219</v>
      </c>
      <c r="D5" s="5"/>
    </row>
    <row r="6" spans="1:4" ht="15">
      <c r="A6" t="s">
        <v>10</v>
      </c>
      <c r="D6" s="7">
        <v>323</v>
      </c>
    </row>
    <row r="7" spans="1:4" ht="15">
      <c r="A7" t="s">
        <v>11</v>
      </c>
      <c r="D7" s="7">
        <v>97</v>
      </c>
    </row>
    <row r="8" spans="1:4" ht="15">
      <c r="A8" t="s">
        <v>12</v>
      </c>
      <c r="D8" s="7">
        <v>611</v>
      </c>
    </row>
    <row r="10" spans="1:4" ht="15">
      <c r="A10" s="3" t="s">
        <v>30</v>
      </c>
      <c r="C10" s="5">
        <v>1250</v>
      </c>
      <c r="D10" s="5"/>
    </row>
  </sheetData>
  <sheetProtection selectLockedCells="1" selectUnlockedCells="1"/>
  <mergeCells count="4">
    <mergeCell ref="C3:D3"/>
    <mergeCell ref="C4:D4"/>
    <mergeCell ref="C5:D5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1" t="s">
        <v>222</v>
      </c>
      <c r="D3" s="11"/>
      <c r="G3" s="11" t="s">
        <v>245</v>
      </c>
      <c r="H3" s="11"/>
    </row>
    <row r="4" spans="1:8" ht="15">
      <c r="A4" t="s">
        <v>246</v>
      </c>
      <c r="D4" s="7">
        <v>5442275</v>
      </c>
      <c r="G4" s="13">
        <v>0.59</v>
      </c>
      <c r="H4" s="13"/>
    </row>
    <row r="5" spans="1:8" ht="15">
      <c r="A5" t="s">
        <v>229</v>
      </c>
      <c r="D5" s="7">
        <v>3053796</v>
      </c>
      <c r="H5" s="14">
        <v>0.83</v>
      </c>
    </row>
    <row r="6" spans="1:8" ht="15">
      <c r="A6" t="s">
        <v>231</v>
      </c>
      <c r="D6" s="8">
        <v>-390526</v>
      </c>
      <c r="H6" s="14">
        <v>0.65</v>
      </c>
    </row>
    <row r="7" spans="1:8" ht="15">
      <c r="A7" t="s">
        <v>247</v>
      </c>
      <c r="D7" s="8">
        <v>-1893643</v>
      </c>
      <c r="H7" s="14">
        <v>0.56</v>
      </c>
    </row>
    <row r="9" spans="1:8" ht="15">
      <c r="A9" t="s">
        <v>248</v>
      </c>
      <c r="D9" s="7">
        <v>6211902</v>
      </c>
      <c r="G9" s="13">
        <v>0.72</v>
      </c>
      <c r="H9" s="13"/>
    </row>
  </sheetData>
  <sheetProtection selectLockedCells="1" selectUnlockedCells="1"/>
  <mergeCells count="4">
    <mergeCell ref="C3:D3"/>
    <mergeCell ref="G3:H3"/>
    <mergeCell ref="G4:H4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2" spans="1:6" ht="15">
      <c r="A2" s="1" t="s">
        <v>249</v>
      </c>
      <c r="B2" s="1"/>
      <c r="C2" s="1"/>
      <c r="D2" s="1"/>
      <c r="E2" s="1"/>
      <c r="F2" s="1"/>
    </row>
    <row r="5" spans="3:8" ht="39.75" customHeight="1">
      <c r="C5" s="11" t="s">
        <v>196</v>
      </c>
      <c r="D5" s="11"/>
      <c r="E5" s="11"/>
      <c r="F5" s="11"/>
      <c r="G5" s="11"/>
      <c r="H5" s="11"/>
    </row>
    <row r="6" spans="1:8" ht="15">
      <c r="A6" s="3" t="s">
        <v>28</v>
      </c>
      <c r="C6" s="4"/>
      <c r="D6" s="4"/>
      <c r="G6" s="4"/>
      <c r="H6" s="4"/>
    </row>
    <row r="7" spans="1:8" ht="15">
      <c r="A7" s="17" t="s">
        <v>250</v>
      </c>
      <c r="C7" s="9">
        <v>-8792</v>
      </c>
      <c r="D7" s="9"/>
      <c r="H7" s="6" t="s">
        <v>251</v>
      </c>
    </row>
    <row r="8" spans="1:8" ht="15">
      <c r="A8" t="s">
        <v>252</v>
      </c>
      <c r="D8" s="8">
        <v>-940</v>
      </c>
      <c r="H8" s="6" t="s">
        <v>253</v>
      </c>
    </row>
    <row r="9" spans="1:8" ht="15">
      <c r="A9" t="s">
        <v>254</v>
      </c>
      <c r="D9" s="7">
        <v>526</v>
      </c>
      <c r="H9" s="6" t="s">
        <v>255</v>
      </c>
    </row>
    <row r="10" spans="1:8" ht="15">
      <c r="A10" t="s">
        <v>85</v>
      </c>
      <c r="D10" s="7">
        <v>7</v>
      </c>
      <c r="H10" s="6" t="s">
        <v>256</v>
      </c>
    </row>
    <row r="11" spans="1:8" ht="15">
      <c r="A11" t="s">
        <v>257</v>
      </c>
      <c r="D11" s="7">
        <v>9199</v>
      </c>
      <c r="H11" s="6" t="s">
        <v>258</v>
      </c>
    </row>
    <row r="13" spans="1:8" ht="15">
      <c r="A13" t="s">
        <v>259</v>
      </c>
      <c r="C13" s="18" t="s">
        <v>164</v>
      </c>
      <c r="D13" s="18"/>
      <c r="H13" s="6" t="s">
        <v>256</v>
      </c>
    </row>
  </sheetData>
  <sheetProtection selectLockedCells="1" selectUnlockedCells="1"/>
  <mergeCells count="6">
    <mergeCell ref="A2:F2"/>
    <mergeCell ref="C5:H5"/>
    <mergeCell ref="C6:D6"/>
    <mergeCell ref="G6:H6"/>
    <mergeCell ref="C7:D7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D26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39.75" customHeight="1">
      <c r="C3" s="11" t="s">
        <v>77</v>
      </c>
      <c r="D3" s="11"/>
    </row>
    <row r="4" spans="1:4" ht="15">
      <c r="A4" s="3" t="s">
        <v>28</v>
      </c>
      <c r="C4" s="4"/>
      <c r="D4" s="4"/>
    </row>
    <row r="5" ht="15">
      <c r="A5" t="s">
        <v>260</v>
      </c>
    </row>
    <row r="6" spans="1:4" ht="15">
      <c r="A6" t="s">
        <v>261</v>
      </c>
      <c r="C6" s="5">
        <v>4762</v>
      </c>
      <c r="D6" s="5"/>
    </row>
    <row r="7" spans="1:4" ht="15">
      <c r="A7" t="s">
        <v>262</v>
      </c>
      <c r="D7" s="7">
        <v>1537</v>
      </c>
    </row>
    <row r="8" spans="1:4" ht="15">
      <c r="A8" t="s">
        <v>263</v>
      </c>
      <c r="D8" s="7">
        <v>1420</v>
      </c>
    </row>
    <row r="9" spans="1:4" ht="15">
      <c r="A9" t="s">
        <v>264</v>
      </c>
      <c r="D9" s="7">
        <v>59</v>
      </c>
    </row>
    <row r="10" spans="1:4" ht="15">
      <c r="A10" t="s">
        <v>265</v>
      </c>
      <c r="D10" s="7">
        <v>38593</v>
      </c>
    </row>
    <row r="11" spans="1:4" ht="15">
      <c r="A11" t="s">
        <v>266</v>
      </c>
      <c r="D11" s="7">
        <v>122</v>
      </c>
    </row>
    <row r="12" spans="1:4" ht="15">
      <c r="A12" t="s">
        <v>85</v>
      </c>
      <c r="D12" s="7">
        <v>245</v>
      </c>
    </row>
    <row r="14" spans="1:4" ht="15">
      <c r="A14" s="3" t="s">
        <v>267</v>
      </c>
      <c r="D14" s="7">
        <v>46738</v>
      </c>
    </row>
    <row r="15" spans="1:4" ht="15">
      <c r="A15" t="s">
        <v>268</v>
      </c>
      <c r="D15" s="8">
        <v>-45066</v>
      </c>
    </row>
    <row r="17" spans="1:4" ht="15">
      <c r="A17" t="s">
        <v>269</v>
      </c>
      <c r="D17" s="7">
        <v>1672</v>
      </c>
    </row>
    <row r="18" ht="15">
      <c r="A18" t="s">
        <v>270</v>
      </c>
    </row>
    <row r="19" spans="1:4" ht="15">
      <c r="A19" t="s">
        <v>271</v>
      </c>
      <c r="D19" s="8">
        <v>-2</v>
      </c>
    </row>
    <row r="20" spans="1:4" ht="15">
      <c r="A20" t="s">
        <v>272</v>
      </c>
      <c r="D20" s="8">
        <v>-105</v>
      </c>
    </row>
    <row r="21" spans="1:4" ht="15">
      <c r="A21" t="s">
        <v>273</v>
      </c>
      <c r="D21" s="8">
        <v>-598</v>
      </c>
    </row>
    <row r="22" spans="1:4" ht="15">
      <c r="A22" t="s">
        <v>274</v>
      </c>
      <c r="D22" s="8">
        <v>-967</v>
      </c>
    </row>
    <row r="24" spans="1:4" ht="15">
      <c r="A24" s="3" t="s">
        <v>275</v>
      </c>
      <c r="D24" s="8">
        <v>-1672</v>
      </c>
    </row>
    <row r="26" spans="1:4" ht="15">
      <c r="A26" t="s">
        <v>276</v>
      </c>
      <c r="C26" s="18" t="s">
        <v>164</v>
      </c>
      <c r="D26" s="18"/>
    </row>
  </sheetData>
  <sheetProtection selectLockedCells="1" selectUnlockedCells="1"/>
  <mergeCells count="4">
    <mergeCell ref="C3:D3"/>
    <mergeCell ref="C4:D4"/>
    <mergeCell ref="C6:D6"/>
    <mergeCell ref="C26:D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277</v>
      </c>
      <c r="B2" s="1"/>
      <c r="C2" s="1"/>
      <c r="D2" s="1"/>
      <c r="E2" s="1"/>
      <c r="F2" s="1"/>
    </row>
    <row r="5" spans="3:4" ht="39.75" customHeight="1">
      <c r="C5" s="11" t="s">
        <v>278</v>
      </c>
      <c r="D5" s="11"/>
    </row>
    <row r="6" spans="1:4" ht="15">
      <c r="A6" s="3" t="s">
        <v>279</v>
      </c>
      <c r="C6" s="4"/>
      <c r="D6" s="4"/>
    </row>
    <row r="7" spans="1:4" ht="15">
      <c r="A7" t="s">
        <v>22</v>
      </c>
      <c r="C7" s="9">
        <v>-41869</v>
      </c>
      <c r="D7" s="9"/>
    </row>
    <row r="8" spans="1:4" ht="15">
      <c r="A8" t="s">
        <v>280</v>
      </c>
      <c r="D8" s="8">
        <v>-1212</v>
      </c>
    </row>
    <row r="10" spans="1:4" ht="15">
      <c r="A10" t="s">
        <v>24</v>
      </c>
      <c r="C10" s="9">
        <v>-43081</v>
      </c>
      <c r="D10" s="9"/>
    </row>
    <row r="12" spans="1:4" ht="15">
      <c r="A12" t="s">
        <v>281</v>
      </c>
      <c r="D12" s="7">
        <v>4346900</v>
      </c>
    </row>
    <row r="14" spans="1:4" ht="15">
      <c r="A14" t="s">
        <v>282</v>
      </c>
      <c r="C14" s="10">
        <v>-9.91</v>
      </c>
      <c r="D14" s="10"/>
    </row>
  </sheetData>
  <sheetProtection selectLockedCells="1" selectUnlockedCells="1"/>
  <mergeCells count="6">
    <mergeCell ref="A2:F2"/>
    <mergeCell ref="C5:D5"/>
    <mergeCell ref="C6:D6"/>
    <mergeCell ref="C7:D7"/>
    <mergeCell ref="C10:D10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39.75" customHeight="1">
      <c r="C3" s="11" t="s">
        <v>77</v>
      </c>
      <c r="D3" s="11"/>
    </row>
    <row r="4" spans="1:4" ht="15">
      <c r="A4" s="3" t="s">
        <v>28</v>
      </c>
      <c r="C4" s="4"/>
      <c r="D4" s="4"/>
    </row>
    <row r="5" spans="1:4" ht="15">
      <c r="A5" t="s">
        <v>219</v>
      </c>
      <c r="D5" s="7">
        <v>11857752</v>
      </c>
    </row>
    <row r="6" spans="1:4" ht="15">
      <c r="A6" t="s">
        <v>45</v>
      </c>
      <c r="D6" s="7">
        <v>54290383</v>
      </c>
    </row>
    <row r="7" spans="1:4" ht="15">
      <c r="A7" t="s">
        <v>283</v>
      </c>
      <c r="D7" s="7">
        <v>198561</v>
      </c>
    </row>
    <row r="9" ht="15">
      <c r="D9" s="7">
        <v>66346696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8" ht="39.75" customHeight="1">
      <c r="A5" s="3" t="s">
        <v>285</v>
      </c>
      <c r="C5" s="11" t="s">
        <v>286</v>
      </c>
      <c r="D5" s="11"/>
      <c r="G5" s="11" t="s">
        <v>287</v>
      </c>
      <c r="H5" s="11"/>
    </row>
    <row r="6" spans="1:8" ht="15">
      <c r="A6" s="3" t="s">
        <v>28</v>
      </c>
      <c r="C6" s="4"/>
      <c r="D6" s="4"/>
      <c r="G6" s="4"/>
      <c r="H6" s="4"/>
    </row>
    <row r="7" spans="1:8" ht="15">
      <c r="A7">
        <v>2020</v>
      </c>
      <c r="C7" s="5">
        <v>11</v>
      </c>
      <c r="D7" s="5"/>
      <c r="G7" s="5">
        <v>3124</v>
      </c>
      <c r="H7" s="5"/>
    </row>
    <row r="8" spans="1:8" ht="15">
      <c r="A8">
        <v>2021</v>
      </c>
      <c r="D8" s="6" t="s">
        <v>21</v>
      </c>
      <c r="H8" s="7">
        <v>3568</v>
      </c>
    </row>
    <row r="9" spans="1:8" ht="15">
      <c r="A9">
        <v>2022</v>
      </c>
      <c r="D9" s="6" t="s">
        <v>21</v>
      </c>
      <c r="H9" s="7">
        <v>3710</v>
      </c>
    </row>
    <row r="10" spans="1:8" ht="15">
      <c r="A10">
        <v>2023</v>
      </c>
      <c r="D10" s="6" t="s">
        <v>21</v>
      </c>
      <c r="H10" s="7">
        <v>3773</v>
      </c>
    </row>
    <row r="11" spans="1:8" ht="15">
      <c r="A11">
        <v>2024</v>
      </c>
      <c r="D11" s="6" t="s">
        <v>21</v>
      </c>
      <c r="H11" s="7">
        <v>3835</v>
      </c>
    </row>
    <row r="12" spans="1:8" ht="15">
      <c r="A12" t="s">
        <v>288</v>
      </c>
      <c r="D12" s="6" t="s">
        <v>21</v>
      </c>
      <c r="H12" s="7">
        <v>14595</v>
      </c>
    </row>
    <row r="14" spans="1:8" ht="15">
      <c r="A14" s="3" t="s">
        <v>289</v>
      </c>
      <c r="C14" s="5">
        <v>11</v>
      </c>
      <c r="D14" s="5"/>
      <c r="G14" s="5">
        <v>32605</v>
      </c>
      <c r="H14" s="5"/>
    </row>
    <row r="16" spans="1:4" ht="15">
      <c r="A16" t="s">
        <v>290</v>
      </c>
      <c r="D16" s="7">
        <v>11</v>
      </c>
    </row>
    <row r="18" spans="1:4" ht="15">
      <c r="A18" t="s">
        <v>291</v>
      </c>
      <c r="C18" s="18" t="s">
        <v>164</v>
      </c>
      <c r="D18" s="18"/>
    </row>
  </sheetData>
  <sheetProtection selectLockedCells="1" selectUnlockedCells="1"/>
  <mergeCells count="10">
    <mergeCell ref="A2:F2"/>
    <mergeCell ref="C5:D5"/>
    <mergeCell ref="G5:H5"/>
    <mergeCell ref="C6:D6"/>
    <mergeCell ref="G6:H6"/>
    <mergeCell ref="C7:D7"/>
    <mergeCell ref="G7:H7"/>
    <mergeCell ref="C14:D14"/>
    <mergeCell ref="G14:H14"/>
    <mergeCell ref="C18:D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292</v>
      </c>
      <c r="B2" s="1"/>
      <c r="C2" s="1"/>
      <c r="D2" s="1"/>
      <c r="E2" s="1"/>
      <c r="F2" s="1"/>
    </row>
    <row r="5" spans="1:4" ht="39.75" customHeight="1">
      <c r="A5" s="3" t="s">
        <v>285</v>
      </c>
      <c r="C5" s="11" t="s">
        <v>293</v>
      </c>
      <c r="D5" s="11"/>
    </row>
    <row r="6" spans="1:4" ht="15">
      <c r="A6" s="3" t="s">
        <v>28</v>
      </c>
      <c r="C6" s="4"/>
      <c r="D6" s="4"/>
    </row>
    <row r="7" spans="1:4" ht="15">
      <c r="A7">
        <v>2020</v>
      </c>
      <c r="C7" s="5">
        <v>7607</v>
      </c>
      <c r="D7" s="5"/>
    </row>
    <row r="8" spans="1:4" ht="15">
      <c r="A8">
        <v>2021</v>
      </c>
      <c r="D8" s="7">
        <v>7806</v>
      </c>
    </row>
    <row r="9" spans="1:4" ht="15">
      <c r="A9">
        <v>2022</v>
      </c>
      <c r="D9" s="7">
        <v>100</v>
      </c>
    </row>
    <row r="11" spans="1:4" ht="15">
      <c r="A11" t="s">
        <v>259</v>
      </c>
      <c r="C11" s="5">
        <v>15513</v>
      </c>
      <c r="D11" s="5"/>
    </row>
  </sheetData>
  <sheetProtection selectLockedCells="1" selectUnlockedCells="1"/>
  <mergeCells count="5">
    <mergeCell ref="A2:F2"/>
    <mergeCell ref="C5:D5"/>
    <mergeCell ref="C6:D6"/>
    <mergeCell ref="C7:D7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294</v>
      </c>
      <c r="B2" s="1"/>
      <c r="C2" s="1"/>
      <c r="D2" s="1"/>
      <c r="E2" s="1"/>
      <c r="F2" s="1"/>
    </row>
    <row r="5" spans="3:8" ht="39.75" customHeight="1">
      <c r="C5" s="11" t="s">
        <v>80</v>
      </c>
      <c r="D5" s="11"/>
      <c r="G5" s="11" t="s">
        <v>77</v>
      </c>
      <c r="H5" s="11"/>
    </row>
    <row r="6" ht="15">
      <c r="A6" s="3" t="s">
        <v>122</v>
      </c>
    </row>
    <row r="7" ht="15">
      <c r="A7" s="21" t="s">
        <v>295</v>
      </c>
    </row>
    <row r="8" spans="1:8" ht="15">
      <c r="A8" t="s">
        <v>42</v>
      </c>
      <c r="C8" s="5">
        <v>1806330</v>
      </c>
      <c r="D8" s="5"/>
      <c r="G8" s="5">
        <v>837667</v>
      </c>
      <c r="H8" s="5"/>
    </row>
    <row r="9" spans="1:8" ht="15">
      <c r="A9" t="s">
        <v>124</v>
      </c>
      <c r="D9" s="7">
        <v>201640</v>
      </c>
      <c r="H9" s="7">
        <v>209926</v>
      </c>
    </row>
    <row r="10" spans="1:8" ht="15">
      <c r="A10" t="s">
        <v>296</v>
      </c>
      <c r="D10" s="7">
        <v>52006</v>
      </c>
      <c r="H10" s="7">
        <v>19501</v>
      </c>
    </row>
    <row r="12" spans="1:8" ht="15">
      <c r="A12" s="3" t="s">
        <v>127</v>
      </c>
      <c r="D12" s="7">
        <v>2059976</v>
      </c>
      <c r="H12" s="7">
        <v>1067094</v>
      </c>
    </row>
    <row r="13" spans="1:8" ht="15">
      <c r="A13" s="21" t="s">
        <v>128</v>
      </c>
      <c r="D13" s="7">
        <v>22929</v>
      </c>
      <c r="H13" s="7">
        <v>965</v>
      </c>
    </row>
    <row r="14" spans="1:8" ht="15">
      <c r="A14" s="21" t="s">
        <v>297</v>
      </c>
      <c r="D14" s="7">
        <v>304164</v>
      </c>
      <c r="H14" s="7">
        <v>440071</v>
      </c>
    </row>
    <row r="16" spans="1:8" ht="15">
      <c r="A16" s="3" t="s">
        <v>43</v>
      </c>
      <c r="C16" s="5">
        <v>2387069</v>
      </c>
      <c r="D16" s="5"/>
      <c r="G16" s="5">
        <v>1508130</v>
      </c>
      <c r="H16" s="5"/>
    </row>
    <row r="18" ht="15">
      <c r="A18" s="3" t="s">
        <v>298</v>
      </c>
    </row>
    <row r="19" ht="15">
      <c r="A19" s="21" t="s">
        <v>299</v>
      </c>
    </row>
    <row r="20" spans="1:8" ht="15">
      <c r="A20" t="s">
        <v>300</v>
      </c>
      <c r="C20" s="5">
        <v>5144</v>
      </c>
      <c r="D20" s="5"/>
      <c r="G20" s="5">
        <v>27542</v>
      </c>
      <c r="H20" s="5"/>
    </row>
    <row r="21" spans="1:8" ht="15">
      <c r="A21" t="s">
        <v>263</v>
      </c>
      <c r="D21" s="7">
        <v>70619</v>
      </c>
      <c r="H21" s="7">
        <v>31978</v>
      </c>
    </row>
    <row r="22" spans="1:8" ht="15">
      <c r="A22" t="s">
        <v>301</v>
      </c>
      <c r="D22" s="7">
        <v>228235</v>
      </c>
      <c r="H22" s="7">
        <v>241723</v>
      </c>
    </row>
    <row r="23" spans="1:8" ht="15">
      <c r="A23" t="s">
        <v>302</v>
      </c>
      <c r="D23" s="7">
        <v>252093</v>
      </c>
      <c r="H23" s="6" t="s">
        <v>21</v>
      </c>
    </row>
    <row r="24" spans="1:8" ht="15">
      <c r="A24" t="s">
        <v>303</v>
      </c>
      <c r="D24" s="7">
        <v>10000</v>
      </c>
      <c r="H24" s="7">
        <v>10000</v>
      </c>
    </row>
    <row r="26" spans="1:8" ht="15">
      <c r="A26" s="3" t="s">
        <v>138</v>
      </c>
      <c r="D26" s="7">
        <v>566091</v>
      </c>
      <c r="H26" s="7">
        <v>311243</v>
      </c>
    </row>
    <row r="27" ht="15">
      <c r="A27" s="21" t="s">
        <v>304</v>
      </c>
    </row>
    <row r="28" spans="1:8" ht="15">
      <c r="A28" t="s">
        <v>305</v>
      </c>
      <c r="D28" s="7">
        <v>20000</v>
      </c>
      <c r="H28" s="7">
        <v>20000</v>
      </c>
    </row>
    <row r="29" spans="1:8" ht="15">
      <c r="A29" t="s">
        <v>261</v>
      </c>
      <c r="D29" s="7">
        <v>636201</v>
      </c>
      <c r="H29" s="7">
        <v>599043</v>
      </c>
    </row>
    <row r="31" spans="4:8" ht="15">
      <c r="D31" s="7">
        <v>656201</v>
      </c>
      <c r="H31" s="7">
        <v>619043</v>
      </c>
    </row>
    <row r="32" spans="1:8" ht="15">
      <c r="A32" s="21" t="s">
        <v>306</v>
      </c>
      <c r="D32" s="7">
        <v>1164777</v>
      </c>
      <c r="H32" s="7">
        <v>577844</v>
      </c>
    </row>
    <row r="34" spans="1:8" ht="15">
      <c r="A34" s="3" t="s">
        <v>307</v>
      </c>
      <c r="C34" s="5">
        <v>2387069</v>
      </c>
      <c r="D34" s="5"/>
      <c r="G34" s="5">
        <v>1508130</v>
      </c>
      <c r="H34" s="5"/>
    </row>
  </sheetData>
  <sheetProtection selectLockedCells="1" selectUnlockedCells="1"/>
  <mergeCells count="11">
    <mergeCell ref="A2:F2"/>
    <mergeCell ref="C5:D5"/>
    <mergeCell ref="G5:H5"/>
    <mergeCell ref="C8:D8"/>
    <mergeCell ref="G8:H8"/>
    <mergeCell ref="C16:D16"/>
    <mergeCell ref="G16:H16"/>
    <mergeCell ref="C20:D20"/>
    <mergeCell ref="G20:H20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308</v>
      </c>
      <c r="B2" s="1"/>
      <c r="C2" s="1"/>
      <c r="D2" s="1"/>
      <c r="E2" s="1"/>
      <c r="F2" s="1"/>
    </row>
    <row r="5" spans="3:8" ht="39.75" customHeight="1">
      <c r="C5" s="11" t="s">
        <v>80</v>
      </c>
      <c r="D5" s="11"/>
      <c r="G5" s="11" t="s">
        <v>77</v>
      </c>
      <c r="H5" s="11"/>
    </row>
    <row r="6" spans="1:8" ht="15">
      <c r="A6" s="21" t="s">
        <v>309</v>
      </c>
      <c r="C6" s="5">
        <v>3408927</v>
      </c>
      <c r="D6" s="5"/>
      <c r="G6" s="5">
        <v>3462256</v>
      </c>
      <c r="H6" s="5"/>
    </row>
    <row r="7" spans="1:8" ht="15">
      <c r="A7" s="21" t="s">
        <v>310</v>
      </c>
      <c r="D7" s="7">
        <v>1421421</v>
      </c>
      <c r="H7" s="7">
        <v>1571836</v>
      </c>
    </row>
    <row r="9" spans="1:8" ht="15">
      <c r="A9" t="s">
        <v>8</v>
      </c>
      <c r="D9" s="7">
        <v>1987506</v>
      </c>
      <c r="H9" s="7">
        <v>1890420</v>
      </c>
    </row>
    <row r="10" spans="1:8" ht="15">
      <c r="A10" s="21" t="s">
        <v>311</v>
      </c>
      <c r="D10" s="7">
        <v>918939</v>
      </c>
      <c r="H10" s="7">
        <v>1114046</v>
      </c>
    </row>
    <row r="12" spans="1:8" ht="15">
      <c r="A12" t="s">
        <v>312</v>
      </c>
      <c r="D12" s="7">
        <v>1068567</v>
      </c>
      <c r="H12" s="7">
        <v>776374</v>
      </c>
    </row>
    <row r="13" ht="15">
      <c r="A13" s="21" t="s">
        <v>313</v>
      </c>
    </row>
    <row r="14" spans="1:8" ht="15">
      <c r="A14" t="s">
        <v>314</v>
      </c>
      <c r="D14" s="8">
        <v>-180000</v>
      </c>
      <c r="H14" s="8">
        <v>-35000</v>
      </c>
    </row>
    <row r="15" spans="1:8" ht="15">
      <c r="A15" t="s">
        <v>32</v>
      </c>
      <c r="D15" s="7">
        <v>1831</v>
      </c>
      <c r="H15" s="7">
        <v>5168</v>
      </c>
    </row>
    <row r="17" spans="1:8" ht="15">
      <c r="A17" s="3" t="s">
        <v>315</v>
      </c>
      <c r="D17" s="8">
        <v>-178169</v>
      </c>
      <c r="H17" s="8">
        <v>-29832</v>
      </c>
    </row>
    <row r="19" spans="1:8" ht="15">
      <c r="A19" t="s">
        <v>316</v>
      </c>
      <c r="C19" s="5">
        <v>890398</v>
      </c>
      <c r="D19" s="5"/>
      <c r="G19" s="5">
        <v>746542</v>
      </c>
      <c r="H19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0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2" ht="15">
      <c r="C5" s="2" t="s">
        <v>1</v>
      </c>
      <c r="D5" s="2"/>
      <c r="E5" s="2"/>
      <c r="F5" s="2"/>
      <c r="G5" s="2"/>
      <c r="H5" s="2"/>
      <c r="I5" s="2"/>
      <c r="J5" s="2"/>
      <c r="K5" s="2"/>
      <c r="L5" s="2"/>
    </row>
    <row r="6" spans="3:12" ht="15">
      <c r="C6" s="2" t="s">
        <v>2</v>
      </c>
      <c r="D6" s="2"/>
      <c r="G6" s="2" t="s">
        <v>3</v>
      </c>
      <c r="H6" s="2"/>
      <c r="K6" s="2" t="s">
        <v>4</v>
      </c>
      <c r="L6" s="2"/>
    </row>
    <row r="7" spans="1:12" ht="15">
      <c r="A7" s="3" t="s">
        <v>5</v>
      </c>
      <c r="C7" s="4"/>
      <c r="D7" s="4"/>
      <c r="G7" s="4"/>
      <c r="H7" s="4"/>
      <c r="K7" s="4"/>
      <c r="L7" s="4"/>
    </row>
    <row r="8" spans="1:11" ht="15">
      <c r="A8" t="s">
        <v>6</v>
      </c>
      <c r="C8" s="5">
        <v>48199</v>
      </c>
      <c r="D8" s="5"/>
      <c r="G8" s="5">
        <v>73541</v>
      </c>
      <c r="H8" s="5"/>
      <c r="K8" s="6"/>
    </row>
    <row r="9" spans="1:8" ht="15">
      <c r="A9" t="s">
        <v>7</v>
      </c>
      <c r="D9" s="7">
        <v>32495</v>
      </c>
      <c r="H9" s="7">
        <v>43106</v>
      </c>
    </row>
    <row r="11" spans="1:8" ht="15">
      <c r="A11" t="s">
        <v>8</v>
      </c>
      <c r="D11" s="7">
        <v>15704</v>
      </c>
      <c r="H11" s="7">
        <v>30435</v>
      </c>
    </row>
    <row r="12" spans="2:13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5">
      <c r="A13" t="s">
        <v>9</v>
      </c>
    </row>
    <row r="14" spans="1:8" ht="15">
      <c r="A14" t="s">
        <v>10</v>
      </c>
      <c r="D14" s="7">
        <v>27648</v>
      </c>
      <c r="H14" s="7">
        <v>32722</v>
      </c>
    </row>
    <row r="15" spans="1:8" ht="15">
      <c r="A15" t="s">
        <v>11</v>
      </c>
      <c r="D15" s="7">
        <v>11202</v>
      </c>
      <c r="H15" s="7">
        <v>15328</v>
      </c>
    </row>
    <row r="16" spans="1:8" ht="15">
      <c r="A16" t="s">
        <v>12</v>
      </c>
      <c r="D16" s="7">
        <v>18659</v>
      </c>
      <c r="H16" s="7">
        <v>24920</v>
      </c>
    </row>
    <row r="18" spans="1:8" ht="15">
      <c r="A18" s="3" t="s">
        <v>13</v>
      </c>
      <c r="D18" s="7">
        <v>57509</v>
      </c>
      <c r="H18" s="7">
        <v>72970</v>
      </c>
    </row>
    <row r="20" spans="1:8" ht="15">
      <c r="A20" t="s">
        <v>14</v>
      </c>
      <c r="D20" s="8">
        <v>-41805</v>
      </c>
      <c r="H20" s="8">
        <v>-42535</v>
      </c>
    </row>
    <row r="21" spans="2:13" ht="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ht="15">
      <c r="A22" t="s">
        <v>15</v>
      </c>
    </row>
    <row r="23" spans="1:8" ht="15">
      <c r="A23" t="s">
        <v>16</v>
      </c>
      <c r="D23" s="7">
        <v>135</v>
      </c>
      <c r="H23" s="7">
        <v>267</v>
      </c>
    </row>
    <row r="24" spans="1:8" ht="15">
      <c r="A24" t="s">
        <v>17</v>
      </c>
      <c r="D24" s="8">
        <v>-103</v>
      </c>
      <c r="H24" s="8">
        <v>-110</v>
      </c>
    </row>
    <row r="25" spans="1:8" ht="15">
      <c r="A25" t="s">
        <v>18</v>
      </c>
      <c r="D25" s="7">
        <v>125</v>
      </c>
      <c r="H25" s="7">
        <v>509</v>
      </c>
    </row>
    <row r="27" spans="1:8" ht="15">
      <c r="A27" t="s">
        <v>19</v>
      </c>
      <c r="D27" s="8">
        <v>-41648</v>
      </c>
      <c r="H27" s="8">
        <v>-41869</v>
      </c>
    </row>
    <row r="28" spans="1:8" ht="15">
      <c r="A28" t="s">
        <v>20</v>
      </c>
      <c r="D28" s="6" t="s">
        <v>21</v>
      </c>
      <c r="H28" s="6" t="s">
        <v>21</v>
      </c>
    </row>
    <row r="30" spans="1:8" ht="15">
      <c r="A30" t="s">
        <v>22</v>
      </c>
      <c r="D30" s="8">
        <v>-41648</v>
      </c>
      <c r="H30" s="8">
        <v>-41869</v>
      </c>
    </row>
    <row r="32" spans="1:8" ht="15">
      <c r="A32" t="s">
        <v>23</v>
      </c>
      <c r="D32" s="8">
        <v>-1106</v>
      </c>
      <c r="H32" s="8">
        <v>-1212</v>
      </c>
    </row>
    <row r="34" spans="1:11" ht="15">
      <c r="A34" t="s">
        <v>24</v>
      </c>
      <c r="C34" s="9">
        <v>-42754</v>
      </c>
      <c r="D34" s="9"/>
      <c r="G34" s="9">
        <v>-43081</v>
      </c>
      <c r="H34" s="9"/>
      <c r="K34" s="6"/>
    </row>
    <row r="36" ht="15">
      <c r="A36" t="s">
        <v>25</v>
      </c>
    </row>
    <row r="37" spans="1:11" ht="15">
      <c r="A37" t="s">
        <v>26</v>
      </c>
      <c r="C37" s="10">
        <v>-12.7</v>
      </c>
      <c r="D37" s="10"/>
      <c r="G37" s="10">
        <v>-9.91</v>
      </c>
      <c r="H37" s="10"/>
      <c r="K37" s="6"/>
    </row>
    <row r="39" ht="15">
      <c r="A39" t="s">
        <v>27</v>
      </c>
    </row>
    <row r="40" spans="1:8" ht="15">
      <c r="A40" t="s">
        <v>26</v>
      </c>
      <c r="D40" s="7">
        <v>3365527</v>
      </c>
      <c r="H40" s="7">
        <v>4346900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7:D7"/>
    <mergeCell ref="G7:H7"/>
    <mergeCell ref="K7:L7"/>
    <mergeCell ref="C8:D8"/>
    <mergeCell ref="G8:H8"/>
    <mergeCell ref="B12:E12"/>
    <mergeCell ref="F12:I12"/>
    <mergeCell ref="J12:M12"/>
    <mergeCell ref="B21:E21"/>
    <mergeCell ref="F21:I21"/>
    <mergeCell ref="J21:M21"/>
    <mergeCell ref="C34:D34"/>
    <mergeCell ref="G34:H34"/>
    <mergeCell ref="C37:D37"/>
    <mergeCell ref="G37:H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308</v>
      </c>
      <c r="B2" s="1"/>
      <c r="C2" s="1"/>
      <c r="D2" s="1"/>
      <c r="E2" s="1"/>
      <c r="F2" s="1"/>
    </row>
    <row r="5" spans="3:8" ht="39.75" customHeight="1">
      <c r="C5" s="11" t="s">
        <v>80</v>
      </c>
      <c r="D5" s="11"/>
      <c r="G5" s="11" t="s">
        <v>77</v>
      </c>
      <c r="H5" s="11"/>
    </row>
    <row r="6" spans="1:8" ht="15">
      <c r="A6" s="21" t="s">
        <v>317</v>
      </c>
      <c r="C6" s="5">
        <v>577844</v>
      </c>
      <c r="D6" s="5"/>
      <c r="G6" s="5">
        <v>553323</v>
      </c>
      <c r="H6" s="5"/>
    </row>
    <row r="7" spans="1:8" ht="15">
      <c r="A7" t="s">
        <v>316</v>
      </c>
      <c r="D7" s="7">
        <v>890398</v>
      </c>
      <c r="H7" s="7">
        <v>746542</v>
      </c>
    </row>
    <row r="8" spans="1:8" ht="15">
      <c r="A8" t="s">
        <v>318</v>
      </c>
      <c r="D8" s="8">
        <v>-303465</v>
      </c>
      <c r="H8" s="8">
        <v>-722021</v>
      </c>
    </row>
    <row r="10" spans="1:8" ht="15">
      <c r="A10" s="21" t="s">
        <v>319</v>
      </c>
      <c r="C10" s="5">
        <v>1164777</v>
      </c>
      <c r="D10" s="5"/>
      <c r="G10" s="5">
        <v>577844</v>
      </c>
      <c r="H10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H37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308</v>
      </c>
      <c r="B2" s="1"/>
      <c r="C2" s="1"/>
      <c r="D2" s="1"/>
      <c r="E2" s="1"/>
      <c r="F2" s="1"/>
    </row>
    <row r="5" spans="3:8" ht="39.75" customHeight="1">
      <c r="C5" s="11" t="s">
        <v>80</v>
      </c>
      <c r="D5" s="11"/>
      <c r="G5" s="11" t="s">
        <v>77</v>
      </c>
      <c r="H5" s="11"/>
    </row>
    <row r="6" ht="15">
      <c r="A6" s="21" t="s">
        <v>320</v>
      </c>
    </row>
    <row r="7" spans="1:8" ht="15">
      <c r="A7" t="s">
        <v>316</v>
      </c>
      <c r="C7" s="5">
        <v>890398</v>
      </c>
      <c r="D7" s="5"/>
      <c r="G7" s="5">
        <v>746542</v>
      </c>
      <c r="H7" s="5"/>
    </row>
    <row r="8" ht="15">
      <c r="A8" t="s">
        <v>321</v>
      </c>
    </row>
    <row r="9" spans="1:8" ht="15">
      <c r="A9" t="s">
        <v>322</v>
      </c>
      <c r="D9" s="7">
        <v>3650</v>
      </c>
      <c r="H9" s="7">
        <v>598</v>
      </c>
    </row>
    <row r="10" spans="1:8" ht="15">
      <c r="A10" t="s">
        <v>323</v>
      </c>
      <c r="D10" s="7">
        <v>135907</v>
      </c>
      <c r="H10" s="7">
        <v>201722</v>
      </c>
    </row>
    <row r="11" spans="1:8" ht="15">
      <c r="A11" t="s">
        <v>324</v>
      </c>
      <c r="D11" s="7">
        <v>172029</v>
      </c>
      <c r="H11" s="7">
        <v>15963</v>
      </c>
    </row>
    <row r="12" ht="15">
      <c r="A12" t="s">
        <v>325</v>
      </c>
    </row>
    <row r="13" spans="1:8" ht="15">
      <c r="A13" t="s">
        <v>326</v>
      </c>
      <c r="D13" s="8">
        <v>-163743</v>
      </c>
      <c r="H13" s="7">
        <v>150133</v>
      </c>
    </row>
    <row r="14" spans="1:8" ht="15">
      <c r="A14" t="s">
        <v>296</v>
      </c>
      <c r="D14" s="8">
        <v>-32505</v>
      </c>
      <c r="H14" s="8">
        <v>-2432</v>
      </c>
    </row>
    <row r="15" spans="1:8" ht="15">
      <c r="A15" t="s">
        <v>300</v>
      </c>
      <c r="D15" s="8">
        <v>-22398</v>
      </c>
      <c r="H15" s="8">
        <v>-14651</v>
      </c>
    </row>
    <row r="16" spans="1:8" ht="15">
      <c r="A16" t="s">
        <v>263</v>
      </c>
      <c r="D16" s="7">
        <v>38641</v>
      </c>
      <c r="H16" s="7">
        <v>27152</v>
      </c>
    </row>
    <row r="17" spans="1:8" ht="15">
      <c r="A17" t="s">
        <v>261</v>
      </c>
      <c r="D17" s="7">
        <v>23670</v>
      </c>
      <c r="H17" s="7">
        <v>241652</v>
      </c>
    </row>
    <row r="19" spans="1:8" ht="15">
      <c r="A19" t="s">
        <v>327</v>
      </c>
      <c r="D19" s="7">
        <v>1045649</v>
      </c>
      <c r="H19" s="7">
        <v>1366679</v>
      </c>
    </row>
    <row r="21" ht="15">
      <c r="A21" s="21" t="s">
        <v>328</v>
      </c>
    </row>
    <row r="22" spans="1:8" ht="15">
      <c r="A22" t="s">
        <v>329</v>
      </c>
      <c r="D22" s="6" t="s">
        <v>21</v>
      </c>
      <c r="H22" s="8">
        <v>-7274</v>
      </c>
    </row>
    <row r="23" spans="1:8" ht="15">
      <c r="A23" t="s">
        <v>330</v>
      </c>
      <c r="D23" s="8">
        <v>-25614</v>
      </c>
      <c r="H23" s="6" t="s">
        <v>21</v>
      </c>
    </row>
    <row r="25" spans="1:8" ht="15">
      <c r="A25" t="s">
        <v>331</v>
      </c>
      <c r="D25" s="8">
        <v>-25614</v>
      </c>
      <c r="H25" s="8">
        <v>-7274</v>
      </c>
    </row>
    <row r="27" ht="15">
      <c r="A27" s="21" t="s">
        <v>332</v>
      </c>
    </row>
    <row r="28" spans="1:8" ht="15">
      <c r="A28" t="s">
        <v>318</v>
      </c>
      <c r="D28" s="8">
        <v>-303465</v>
      </c>
      <c r="H28" s="8">
        <v>-722021</v>
      </c>
    </row>
    <row r="29" spans="1:8" ht="15">
      <c r="A29" t="s">
        <v>333</v>
      </c>
      <c r="D29" s="7">
        <v>252093</v>
      </c>
      <c r="H29" s="6" t="s">
        <v>21</v>
      </c>
    </row>
    <row r="30" spans="1:8" ht="15">
      <c r="A30" t="s">
        <v>334</v>
      </c>
      <c r="D30" s="6" t="s">
        <v>21</v>
      </c>
      <c r="H30" s="8">
        <v>-10000</v>
      </c>
    </row>
    <row r="32" spans="1:8" ht="15">
      <c r="A32" t="s">
        <v>335</v>
      </c>
      <c r="D32" s="8">
        <v>-51372</v>
      </c>
      <c r="H32" s="8">
        <v>-732021</v>
      </c>
    </row>
    <row r="34" spans="1:8" ht="15">
      <c r="A34" t="s">
        <v>336</v>
      </c>
      <c r="D34" s="7">
        <v>968663</v>
      </c>
      <c r="H34" s="7">
        <v>627384</v>
      </c>
    </row>
    <row r="35" spans="1:8" ht="15">
      <c r="A35" s="21" t="s">
        <v>337</v>
      </c>
      <c r="D35" s="7">
        <v>837667</v>
      </c>
      <c r="H35" s="7">
        <v>210283</v>
      </c>
    </row>
    <row r="37" spans="1:8" ht="15">
      <c r="A37" s="21" t="s">
        <v>338</v>
      </c>
      <c r="C37" s="5">
        <v>1806330</v>
      </c>
      <c r="D37" s="5"/>
      <c r="G37" s="5">
        <v>837667</v>
      </c>
      <c r="H37" s="5"/>
    </row>
  </sheetData>
  <sheetProtection selectLockedCells="1" selectUnlockedCells="1"/>
  <mergeCells count="7">
    <mergeCell ref="A2:F2"/>
    <mergeCell ref="C5:D5"/>
    <mergeCell ref="G5:H5"/>
    <mergeCell ref="C7:D7"/>
    <mergeCell ref="G7:H7"/>
    <mergeCell ref="C37:D37"/>
    <mergeCell ref="G37:H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339</v>
      </c>
      <c r="B2" s="1"/>
      <c r="C2" s="1"/>
      <c r="D2" s="1"/>
      <c r="E2" s="1"/>
      <c r="F2" s="1"/>
    </row>
    <row r="5" spans="3:8" ht="39.75" customHeight="1">
      <c r="C5" s="11" t="s">
        <v>80</v>
      </c>
      <c r="D5" s="11"/>
      <c r="G5" s="11" t="s">
        <v>77</v>
      </c>
      <c r="H5" s="11"/>
    </row>
    <row r="6" spans="1:8" ht="15">
      <c r="A6" t="s">
        <v>326</v>
      </c>
      <c r="C6" s="5">
        <v>410832</v>
      </c>
      <c r="D6" s="5"/>
      <c r="G6" s="5">
        <v>247089</v>
      </c>
      <c r="H6" s="5"/>
    </row>
    <row r="7" spans="1:8" ht="15">
      <c r="A7" t="s">
        <v>340</v>
      </c>
      <c r="D7" s="8">
        <v>-209192</v>
      </c>
      <c r="H7" s="8">
        <v>-37163</v>
      </c>
    </row>
    <row r="9" spans="3:8" ht="15">
      <c r="C9" s="5">
        <v>201640</v>
      </c>
      <c r="D9" s="5"/>
      <c r="G9" s="5">
        <v>209926</v>
      </c>
      <c r="H9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341</v>
      </c>
      <c r="B2" s="1"/>
      <c r="C2" s="1"/>
      <c r="D2" s="1"/>
      <c r="E2" s="1"/>
      <c r="F2" s="1"/>
    </row>
    <row r="5" spans="3:8" ht="39.75" customHeight="1">
      <c r="C5" s="11" t="s">
        <v>80</v>
      </c>
      <c r="D5" s="11"/>
      <c r="G5" s="11" t="s">
        <v>77</v>
      </c>
      <c r="H5" s="11"/>
    </row>
    <row r="6" spans="1:8" ht="15">
      <c r="A6" t="s">
        <v>342</v>
      </c>
      <c r="C6" s="5">
        <v>64351</v>
      </c>
      <c r="D6" s="5"/>
      <c r="G6" s="5">
        <v>38737</v>
      </c>
      <c r="H6" s="5"/>
    </row>
    <row r="7" spans="1:8" ht="15">
      <c r="A7" t="s">
        <v>343</v>
      </c>
      <c r="D7" s="7">
        <v>4069</v>
      </c>
      <c r="H7" s="7">
        <v>4069</v>
      </c>
    </row>
    <row r="8" spans="1:8" ht="15">
      <c r="A8" t="s">
        <v>186</v>
      </c>
      <c r="D8" s="7">
        <v>75833</v>
      </c>
      <c r="H8" s="7">
        <v>75833</v>
      </c>
    </row>
    <row r="9" spans="1:8" ht="15">
      <c r="A9" t="s">
        <v>344</v>
      </c>
      <c r="D9" s="6" t="s">
        <v>21</v>
      </c>
      <c r="H9" s="7">
        <v>900</v>
      </c>
    </row>
    <row r="11" spans="4:8" ht="15">
      <c r="D11" s="7">
        <v>144253</v>
      </c>
      <c r="H11" s="7">
        <v>119539</v>
      </c>
    </row>
    <row r="12" spans="1:8" ht="15">
      <c r="A12" t="s">
        <v>345</v>
      </c>
      <c r="D12" s="7">
        <v>121324</v>
      </c>
      <c r="H12" s="7">
        <v>118574</v>
      </c>
    </row>
    <row r="14" spans="3:8" ht="15">
      <c r="C14" s="5">
        <v>22929</v>
      </c>
      <c r="D14" s="5"/>
      <c r="G14" s="5">
        <v>965</v>
      </c>
      <c r="H14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346</v>
      </c>
      <c r="B2" s="1"/>
      <c r="C2" s="1"/>
      <c r="D2" s="1"/>
      <c r="E2" s="1"/>
      <c r="F2" s="1"/>
    </row>
    <row r="5" spans="3:8" ht="39.75" customHeight="1">
      <c r="C5" s="11" t="s">
        <v>80</v>
      </c>
      <c r="D5" s="11"/>
      <c r="G5" s="11" t="s">
        <v>77</v>
      </c>
      <c r="H5" s="11"/>
    </row>
    <row r="6" spans="1:8" ht="15">
      <c r="A6" s="17" t="s">
        <v>347</v>
      </c>
      <c r="C6" s="5">
        <v>181310</v>
      </c>
      <c r="D6" s="5"/>
      <c r="G6" s="5">
        <v>168782</v>
      </c>
      <c r="H6" s="5"/>
    </row>
    <row r="7" spans="1:8" ht="15">
      <c r="A7" t="s">
        <v>348</v>
      </c>
      <c r="D7" s="6" t="s">
        <v>349</v>
      </c>
      <c r="H7" s="6" t="s">
        <v>350</v>
      </c>
    </row>
    <row r="8" spans="1:8" ht="15">
      <c r="A8" s="22" t="s">
        <v>351</v>
      </c>
      <c r="D8" s="7">
        <v>2</v>
      </c>
      <c r="H8" s="7">
        <v>3</v>
      </c>
    </row>
    <row r="9" spans="1:8" ht="15">
      <c r="A9" t="s">
        <v>352</v>
      </c>
      <c r="C9" s="5">
        <v>487226</v>
      </c>
      <c r="D9" s="5"/>
      <c r="G9" s="5">
        <v>590720</v>
      </c>
      <c r="H9" s="5"/>
    </row>
    <row r="10" spans="1:8" ht="15">
      <c r="A10" t="s">
        <v>353</v>
      </c>
      <c r="D10" s="6" t="s">
        <v>354</v>
      </c>
      <c r="H10" s="6" t="s">
        <v>355</v>
      </c>
    </row>
    <row r="11" spans="1:8" ht="15">
      <c r="A11" t="s">
        <v>356</v>
      </c>
      <c r="D11" s="7">
        <v>1</v>
      </c>
      <c r="H11" s="7">
        <v>1</v>
      </c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357</v>
      </c>
      <c r="B2" s="1"/>
      <c r="C2" s="1"/>
      <c r="D2" s="1"/>
      <c r="E2" s="1"/>
      <c r="F2" s="1"/>
    </row>
    <row r="5" spans="3:8" ht="39.75" customHeight="1">
      <c r="C5" s="11" t="s">
        <v>80</v>
      </c>
      <c r="D5" s="11"/>
      <c r="G5" s="11" t="s">
        <v>77</v>
      </c>
      <c r="H5" s="11"/>
    </row>
    <row r="6" ht="15">
      <c r="A6" s="3" t="s">
        <v>358</v>
      </c>
    </row>
    <row r="7" spans="1:8" ht="15">
      <c r="A7" t="s">
        <v>359</v>
      </c>
      <c r="C7" s="5">
        <v>4150</v>
      </c>
      <c r="D7" s="5"/>
      <c r="G7" s="5">
        <v>31250</v>
      </c>
      <c r="H7" s="5"/>
    </row>
    <row r="8" spans="1:8" ht="15">
      <c r="A8" t="s">
        <v>360</v>
      </c>
      <c r="D8" s="8">
        <v>-4150</v>
      </c>
      <c r="H8" s="8">
        <v>-31250</v>
      </c>
    </row>
    <row r="10" spans="3:8" ht="15">
      <c r="C10" s="18" t="s">
        <v>164</v>
      </c>
      <c r="D10" s="18"/>
      <c r="G10" s="18" t="s">
        <v>164</v>
      </c>
      <c r="H10" s="18"/>
    </row>
  </sheetData>
  <sheetProtection selectLockedCells="1" selectUnlockedCells="1"/>
  <mergeCells count="7">
    <mergeCell ref="A2:F2"/>
    <mergeCell ref="C5:D5"/>
    <mergeCell ref="G5:H5"/>
    <mergeCell ref="C7:D7"/>
    <mergeCell ref="G7:H7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H2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1" t="s">
        <v>80</v>
      </c>
      <c r="D3" s="11"/>
      <c r="G3" s="11" t="s">
        <v>77</v>
      </c>
      <c r="H3" s="11"/>
    </row>
    <row r="4" ht="15">
      <c r="A4" s="3" t="s">
        <v>361</v>
      </c>
    </row>
    <row r="5" spans="1:8" ht="15">
      <c r="A5" t="s">
        <v>300</v>
      </c>
      <c r="C5" s="5">
        <v>360</v>
      </c>
      <c r="D5" s="5"/>
      <c r="G5" s="5">
        <v>1790</v>
      </c>
      <c r="H5" s="5"/>
    </row>
    <row r="6" spans="1:8" ht="15">
      <c r="A6" t="s">
        <v>263</v>
      </c>
      <c r="D6" s="7">
        <v>4590</v>
      </c>
      <c r="H6" s="7">
        <v>2000</v>
      </c>
    </row>
    <row r="7" spans="1:8" ht="15">
      <c r="A7" t="s">
        <v>261</v>
      </c>
      <c r="D7" s="7">
        <v>56200</v>
      </c>
      <c r="H7" s="7">
        <v>54650</v>
      </c>
    </row>
    <row r="8" spans="1:8" ht="15">
      <c r="A8" t="s">
        <v>362</v>
      </c>
      <c r="D8" s="7">
        <v>109150</v>
      </c>
      <c r="H8" s="7">
        <v>109150</v>
      </c>
    </row>
    <row r="10" spans="4:8" ht="15">
      <c r="D10" s="7">
        <v>170300</v>
      </c>
      <c r="H10" s="7">
        <v>167590</v>
      </c>
    </row>
    <row r="12" ht="15">
      <c r="A12" s="3" t="s">
        <v>363</v>
      </c>
    </row>
    <row r="13" spans="1:8" ht="15">
      <c r="A13" t="s">
        <v>364</v>
      </c>
      <c r="D13" s="7">
        <v>13100</v>
      </c>
      <c r="H13" s="7">
        <v>13640</v>
      </c>
    </row>
    <row r="14" spans="1:8" ht="15">
      <c r="A14" t="s">
        <v>296</v>
      </c>
      <c r="D14" s="7">
        <v>3400</v>
      </c>
      <c r="H14" s="7">
        <v>1270</v>
      </c>
    </row>
    <row r="15" spans="1:8" ht="15">
      <c r="A15" t="s">
        <v>329</v>
      </c>
      <c r="D15" s="7">
        <v>39600</v>
      </c>
      <c r="H15" s="7">
        <v>44070</v>
      </c>
    </row>
    <row r="16" spans="1:8" ht="15">
      <c r="A16" t="s">
        <v>365</v>
      </c>
      <c r="D16" s="7">
        <v>1500</v>
      </c>
      <c r="H16" s="7">
        <v>60</v>
      </c>
    </row>
    <row r="18" spans="4:8" ht="15">
      <c r="D18" s="7">
        <v>57600</v>
      </c>
      <c r="H18" s="7">
        <v>59040</v>
      </c>
    </row>
    <row r="20" spans="1:8" ht="15">
      <c r="A20" t="s">
        <v>366</v>
      </c>
      <c r="D20" s="7">
        <v>112700</v>
      </c>
      <c r="H20" s="7">
        <v>108550</v>
      </c>
    </row>
    <row r="21" spans="1:8" ht="15">
      <c r="A21" t="s">
        <v>367</v>
      </c>
      <c r="D21" s="8">
        <v>-112700</v>
      </c>
      <c r="H21" s="8">
        <v>-108550</v>
      </c>
    </row>
    <row r="23" spans="1:8" ht="15">
      <c r="A23" t="s">
        <v>368</v>
      </c>
      <c r="C23" s="18" t="s">
        <v>164</v>
      </c>
      <c r="D23" s="18"/>
      <c r="G23" s="18" t="s">
        <v>164</v>
      </c>
      <c r="H23" s="18"/>
    </row>
  </sheetData>
  <sheetProtection selectLockedCells="1" selectUnlockedCells="1"/>
  <mergeCells count="6">
    <mergeCell ref="C3:D3"/>
    <mergeCell ref="G3:H3"/>
    <mergeCell ref="C5:D5"/>
    <mergeCell ref="G5:H5"/>
    <mergeCell ref="C23:D23"/>
    <mergeCell ref="G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G47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59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369</v>
      </c>
      <c r="B2" s="1"/>
      <c r="C2" s="1"/>
      <c r="D2" s="1"/>
      <c r="E2" s="1"/>
      <c r="F2" s="1"/>
    </row>
    <row r="5" spans="5:6" ht="15">
      <c r="E5" s="2" t="s">
        <v>370</v>
      </c>
      <c r="F5" s="2"/>
    </row>
    <row r="6" spans="1:6" ht="15">
      <c r="A6" s="23" t="s">
        <v>371</v>
      </c>
      <c r="B6" s="23"/>
      <c r="C6" s="23"/>
      <c r="F6" s="7">
        <v>4</v>
      </c>
    </row>
    <row r="7" spans="1:6" ht="15">
      <c r="A7" s="24">
        <v>1.1</v>
      </c>
      <c r="C7" t="s">
        <v>372</v>
      </c>
      <c r="F7" s="7">
        <v>4</v>
      </c>
    </row>
    <row r="8" spans="1:6" ht="15">
      <c r="A8" s="24">
        <v>1.2</v>
      </c>
      <c r="C8" t="s">
        <v>373</v>
      </c>
      <c r="F8" s="7">
        <v>6</v>
      </c>
    </row>
    <row r="9" spans="1:6" ht="15">
      <c r="A9" s="24">
        <v>1.3</v>
      </c>
      <c r="C9" t="s">
        <v>374</v>
      </c>
      <c r="F9" s="7">
        <v>7</v>
      </c>
    </row>
    <row r="10" spans="1:6" ht="15">
      <c r="A10" s="24">
        <v>1.4</v>
      </c>
      <c r="C10" t="s">
        <v>375</v>
      </c>
      <c r="F10" s="7">
        <v>8</v>
      </c>
    </row>
    <row r="11" spans="1:7" ht="15">
      <c r="A11" s="23"/>
      <c r="B11" s="23"/>
      <c r="C11" s="23"/>
      <c r="D11" s="4"/>
      <c r="E11" s="4"/>
      <c r="F11" s="4"/>
      <c r="G11" s="4"/>
    </row>
    <row r="12" spans="1:6" ht="15">
      <c r="A12" s="23" t="s">
        <v>376</v>
      </c>
      <c r="B12" s="23"/>
      <c r="C12" s="23"/>
      <c r="F12" s="7">
        <v>8</v>
      </c>
    </row>
    <row r="13" spans="1:6" ht="15">
      <c r="A13" s="24">
        <v>2.1</v>
      </c>
      <c r="C13" t="s">
        <v>377</v>
      </c>
      <c r="F13" s="7">
        <v>8</v>
      </c>
    </row>
    <row r="14" spans="1:6" ht="15">
      <c r="A14" s="24">
        <v>2.2</v>
      </c>
      <c r="C14" t="s">
        <v>378</v>
      </c>
      <c r="F14" s="7">
        <v>8</v>
      </c>
    </row>
    <row r="15" spans="1:6" ht="15">
      <c r="A15" s="24">
        <v>2.3</v>
      </c>
      <c r="C15" t="s">
        <v>379</v>
      </c>
      <c r="F15" s="7">
        <v>9</v>
      </c>
    </row>
    <row r="16" spans="1:6" ht="15">
      <c r="A16" s="24">
        <v>2.4</v>
      </c>
      <c r="C16" t="s">
        <v>380</v>
      </c>
      <c r="F16" s="7">
        <v>12</v>
      </c>
    </row>
    <row r="17" spans="1:6" ht="15">
      <c r="A17" s="24">
        <v>2.5</v>
      </c>
      <c r="C17" t="s">
        <v>381</v>
      </c>
      <c r="F17" s="7">
        <v>13</v>
      </c>
    </row>
    <row r="18" spans="1:6" ht="15">
      <c r="A18" s="24">
        <v>2.6</v>
      </c>
      <c r="C18" t="s">
        <v>382</v>
      </c>
      <c r="F18" s="7">
        <v>13</v>
      </c>
    </row>
    <row r="19" spans="1:6" ht="15">
      <c r="A19" s="24">
        <v>2.7</v>
      </c>
      <c r="C19" t="s">
        <v>383</v>
      </c>
      <c r="F19" s="7">
        <v>14</v>
      </c>
    </row>
    <row r="20" spans="1:6" ht="15">
      <c r="A20" s="24">
        <v>2.8</v>
      </c>
      <c r="C20" t="s">
        <v>384</v>
      </c>
      <c r="F20" s="7">
        <v>15</v>
      </c>
    </row>
    <row r="21" spans="1:6" ht="15">
      <c r="A21" s="24">
        <v>2.9</v>
      </c>
      <c r="C21" t="s">
        <v>385</v>
      </c>
      <c r="F21" s="7">
        <v>15</v>
      </c>
    </row>
    <row r="22" spans="1:7" ht="15">
      <c r="A22" s="23"/>
      <c r="B22" s="23"/>
      <c r="C22" s="23"/>
      <c r="D22" s="4"/>
      <c r="E22" s="4"/>
      <c r="F22" s="4"/>
      <c r="G22" s="4"/>
    </row>
    <row r="23" spans="1:6" ht="15" customHeight="1">
      <c r="A23" s="25" t="s">
        <v>386</v>
      </c>
      <c r="B23" s="25"/>
      <c r="C23" s="25"/>
      <c r="F23" s="7">
        <v>16</v>
      </c>
    </row>
    <row r="24" spans="1:6" ht="15">
      <c r="A24" s="24">
        <v>3.1</v>
      </c>
      <c r="C24" t="s">
        <v>387</v>
      </c>
      <c r="F24" s="7">
        <v>16</v>
      </c>
    </row>
    <row r="25" spans="1:6" ht="15">
      <c r="A25" s="24">
        <v>3.2</v>
      </c>
      <c r="C25" t="s">
        <v>388</v>
      </c>
      <c r="F25" s="7">
        <v>16</v>
      </c>
    </row>
    <row r="26" spans="1:6" ht="15">
      <c r="A26" s="24">
        <v>3.3</v>
      </c>
      <c r="C26" t="s">
        <v>389</v>
      </c>
      <c r="F26" s="7">
        <v>16</v>
      </c>
    </row>
    <row r="27" spans="1:6" ht="15">
      <c r="A27" s="24">
        <v>3.4</v>
      </c>
      <c r="C27" t="s">
        <v>390</v>
      </c>
      <c r="F27" s="7">
        <v>17</v>
      </c>
    </row>
    <row r="28" spans="1:6" ht="15">
      <c r="A28" s="24">
        <v>3.5</v>
      </c>
      <c r="C28" t="s">
        <v>391</v>
      </c>
      <c r="F28" s="7">
        <v>17</v>
      </c>
    </row>
    <row r="29" spans="1:6" ht="15">
      <c r="A29" s="24">
        <v>3.6</v>
      </c>
      <c r="C29" t="s">
        <v>122</v>
      </c>
      <c r="F29" s="7">
        <v>18</v>
      </c>
    </row>
    <row r="30" spans="1:6" ht="15">
      <c r="A30" s="24">
        <v>3.7</v>
      </c>
      <c r="C30" t="s">
        <v>392</v>
      </c>
      <c r="F30" s="7">
        <v>18</v>
      </c>
    </row>
    <row r="31" spans="1:6" ht="15">
      <c r="A31" s="24">
        <v>3.8</v>
      </c>
      <c r="C31" t="s">
        <v>393</v>
      </c>
      <c r="F31" s="7">
        <v>19</v>
      </c>
    </row>
    <row r="32" spans="1:6" ht="15">
      <c r="A32" s="24">
        <v>3.9</v>
      </c>
      <c r="C32" t="s">
        <v>394</v>
      </c>
      <c r="F32" s="7">
        <v>20</v>
      </c>
    </row>
    <row r="33" spans="1:6" ht="15">
      <c r="A33" s="24">
        <v>3.1</v>
      </c>
      <c r="C33" t="s">
        <v>395</v>
      </c>
      <c r="F33" s="7">
        <v>21</v>
      </c>
    </row>
    <row r="34" spans="1:6" ht="15">
      <c r="A34" s="24">
        <v>3.11</v>
      </c>
      <c r="C34" t="s">
        <v>396</v>
      </c>
      <c r="F34" s="7">
        <v>21</v>
      </c>
    </row>
    <row r="35" spans="1:6" ht="15">
      <c r="A35" s="24">
        <v>3.12</v>
      </c>
      <c r="C35" t="s">
        <v>397</v>
      </c>
      <c r="F35" s="7">
        <v>26</v>
      </c>
    </row>
    <row r="36" spans="1:6" ht="15">
      <c r="A36" s="24">
        <v>3.13</v>
      </c>
      <c r="C36" t="s">
        <v>398</v>
      </c>
      <c r="F36" s="7">
        <v>27</v>
      </c>
    </row>
    <row r="37" spans="1:6" ht="15">
      <c r="A37" s="24">
        <v>3.14</v>
      </c>
      <c r="C37" t="s">
        <v>399</v>
      </c>
      <c r="F37" s="7">
        <v>28</v>
      </c>
    </row>
    <row r="38" spans="1:6" ht="15">
      <c r="A38" s="24">
        <v>3.15</v>
      </c>
      <c r="C38" t="s">
        <v>400</v>
      </c>
      <c r="F38" s="7">
        <v>28</v>
      </c>
    </row>
    <row r="39" spans="1:6" ht="15">
      <c r="A39" s="24">
        <v>3.16</v>
      </c>
      <c r="C39" t="s">
        <v>401</v>
      </c>
      <c r="F39" s="7">
        <v>29</v>
      </c>
    </row>
    <row r="40" spans="1:6" ht="15">
      <c r="A40" s="24">
        <v>3.17</v>
      </c>
      <c r="C40" t="s">
        <v>402</v>
      </c>
      <c r="F40" s="7">
        <v>30</v>
      </c>
    </row>
    <row r="41" spans="1:6" ht="15">
      <c r="A41" s="24">
        <v>3.18</v>
      </c>
      <c r="C41" t="s">
        <v>403</v>
      </c>
      <c r="F41" s="7">
        <v>31</v>
      </c>
    </row>
    <row r="42" spans="1:6" ht="15">
      <c r="A42" s="24">
        <v>3.19</v>
      </c>
      <c r="C42" t="s">
        <v>404</v>
      </c>
      <c r="F42" s="7">
        <v>31</v>
      </c>
    </row>
    <row r="43" spans="1:6" ht="15">
      <c r="A43" s="24">
        <v>3.2</v>
      </c>
      <c r="C43" t="s">
        <v>405</v>
      </c>
      <c r="F43" s="7">
        <v>31</v>
      </c>
    </row>
    <row r="44" spans="1:6" ht="15">
      <c r="A44" s="24">
        <v>3.21</v>
      </c>
      <c r="C44" t="s">
        <v>406</v>
      </c>
      <c r="F44" s="7">
        <v>31</v>
      </c>
    </row>
    <row r="45" spans="1:6" ht="15">
      <c r="A45" s="24">
        <v>3.22</v>
      </c>
      <c r="C45" t="s">
        <v>407</v>
      </c>
      <c r="F45" s="7">
        <v>32</v>
      </c>
    </row>
    <row r="46" spans="1:6" ht="15">
      <c r="A46" s="24">
        <v>3.23</v>
      </c>
      <c r="C46" t="s">
        <v>408</v>
      </c>
      <c r="F46" s="7">
        <v>32</v>
      </c>
    </row>
    <row r="47" spans="1:6" ht="15">
      <c r="A47" s="24">
        <v>3.24</v>
      </c>
      <c r="C47" t="s">
        <v>409</v>
      </c>
      <c r="F47" s="7">
        <v>32</v>
      </c>
    </row>
  </sheetData>
  <sheetProtection selectLockedCells="1" selectUnlockedCells="1"/>
  <mergeCells count="9">
    <mergeCell ref="A2:F2"/>
    <mergeCell ref="E5:F5"/>
    <mergeCell ref="A6:C6"/>
    <mergeCell ref="A11:C11"/>
    <mergeCell ref="D11:G11"/>
    <mergeCell ref="A12:C12"/>
    <mergeCell ref="A22:C22"/>
    <mergeCell ref="D22:G22"/>
    <mergeCell ref="A23:C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G4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6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s="24">
        <v>3.25</v>
      </c>
      <c r="C3" t="s">
        <v>410</v>
      </c>
      <c r="F3" s="7">
        <v>32</v>
      </c>
    </row>
    <row r="4" spans="1:6" ht="15">
      <c r="A4" s="24">
        <v>3.26</v>
      </c>
      <c r="C4" t="s">
        <v>411</v>
      </c>
      <c r="F4" s="7">
        <v>32</v>
      </c>
    </row>
    <row r="5" spans="1:6" ht="15">
      <c r="A5" s="24">
        <v>3.27</v>
      </c>
      <c r="C5" t="s">
        <v>412</v>
      </c>
      <c r="F5" s="7">
        <v>32</v>
      </c>
    </row>
    <row r="6" spans="1:7" ht="15">
      <c r="A6" s="23"/>
      <c r="B6" s="23"/>
      <c r="C6" s="23"/>
      <c r="D6" s="4"/>
      <c r="E6" s="4"/>
      <c r="F6" s="4"/>
      <c r="G6" s="4"/>
    </row>
    <row r="7" spans="1:6" ht="15">
      <c r="A7" s="23" t="s">
        <v>413</v>
      </c>
      <c r="B7" s="23"/>
      <c r="C7" s="23"/>
      <c r="F7" s="7">
        <v>33</v>
      </c>
    </row>
    <row r="8" spans="1:6" ht="15">
      <c r="A8" s="24">
        <v>4.1</v>
      </c>
      <c r="C8" t="s">
        <v>387</v>
      </c>
      <c r="F8" s="7">
        <v>33</v>
      </c>
    </row>
    <row r="9" spans="1:6" ht="15">
      <c r="A9" s="24">
        <v>4.2</v>
      </c>
      <c r="C9" t="s">
        <v>389</v>
      </c>
      <c r="F9" s="7">
        <v>33</v>
      </c>
    </row>
    <row r="10" spans="1:6" ht="15">
      <c r="A10" s="24">
        <v>4.3</v>
      </c>
      <c r="C10" t="s">
        <v>390</v>
      </c>
      <c r="F10" s="7">
        <v>33</v>
      </c>
    </row>
    <row r="11" spans="1:6" ht="15">
      <c r="A11" s="24">
        <v>4.4</v>
      </c>
      <c r="C11" t="s">
        <v>395</v>
      </c>
      <c r="F11" s="7">
        <v>34</v>
      </c>
    </row>
    <row r="12" spans="1:6" ht="15">
      <c r="A12" s="24">
        <v>4.5</v>
      </c>
      <c r="C12" t="s">
        <v>410</v>
      </c>
      <c r="F12" s="7">
        <v>34</v>
      </c>
    </row>
    <row r="13" spans="1:7" ht="15">
      <c r="A13" s="23"/>
      <c r="B13" s="23"/>
      <c r="C13" s="23"/>
      <c r="D13" s="4"/>
      <c r="E13" s="4"/>
      <c r="F13" s="4"/>
      <c r="G13" s="4"/>
    </row>
    <row r="14" spans="1:6" ht="15">
      <c r="A14" s="23" t="s">
        <v>414</v>
      </c>
      <c r="B14" s="23"/>
      <c r="C14" s="23"/>
      <c r="F14" s="7">
        <v>34</v>
      </c>
    </row>
    <row r="15" spans="1:6" ht="15">
      <c r="A15" s="24">
        <v>5.1</v>
      </c>
      <c r="C15" t="s">
        <v>387</v>
      </c>
      <c r="F15" s="7">
        <v>34</v>
      </c>
    </row>
    <row r="16" spans="1:6" ht="15">
      <c r="A16" s="24">
        <v>5.2</v>
      </c>
      <c r="C16" t="s">
        <v>388</v>
      </c>
      <c r="F16" s="7">
        <v>34</v>
      </c>
    </row>
    <row r="17" spans="1:6" ht="15">
      <c r="A17" s="24">
        <v>5.3</v>
      </c>
      <c r="C17" t="s">
        <v>415</v>
      </c>
      <c r="F17" s="7">
        <v>35</v>
      </c>
    </row>
    <row r="18" spans="1:6" ht="15">
      <c r="A18" s="24">
        <v>5.4</v>
      </c>
      <c r="C18" t="s">
        <v>410</v>
      </c>
      <c r="F18" s="7">
        <v>35</v>
      </c>
    </row>
    <row r="19" spans="1:7" ht="15">
      <c r="A19" s="23"/>
      <c r="B19" s="23"/>
      <c r="C19" s="23"/>
      <c r="D19" s="4"/>
      <c r="E19" s="4"/>
      <c r="F19" s="4"/>
      <c r="G19" s="4"/>
    </row>
    <row r="20" spans="1:6" ht="15">
      <c r="A20" s="23" t="s">
        <v>416</v>
      </c>
      <c r="B20" s="23"/>
      <c r="C20" s="23"/>
      <c r="F20" s="7">
        <v>35</v>
      </c>
    </row>
    <row r="21" spans="1:6" ht="15">
      <c r="A21" s="24">
        <v>6.1</v>
      </c>
      <c r="C21" t="s">
        <v>417</v>
      </c>
      <c r="F21" s="7">
        <v>35</v>
      </c>
    </row>
    <row r="22" spans="1:6" ht="15">
      <c r="A22" s="24">
        <v>6.2</v>
      </c>
      <c r="C22" t="s">
        <v>418</v>
      </c>
      <c r="F22" s="7">
        <v>37</v>
      </c>
    </row>
    <row r="23" spans="1:6" ht="15">
      <c r="A23" s="24">
        <v>6.3</v>
      </c>
      <c r="C23" t="s">
        <v>419</v>
      </c>
      <c r="F23" s="7">
        <v>38</v>
      </c>
    </row>
    <row r="24" spans="1:6" ht="15">
      <c r="A24" s="24">
        <v>6.4</v>
      </c>
      <c r="C24" t="s">
        <v>420</v>
      </c>
      <c r="F24" s="7">
        <v>39</v>
      </c>
    </row>
    <row r="25" spans="1:6" ht="15">
      <c r="A25" s="24">
        <v>6.5</v>
      </c>
      <c r="C25" t="s">
        <v>421</v>
      </c>
      <c r="F25" s="7">
        <v>39</v>
      </c>
    </row>
    <row r="26" spans="1:6" ht="15">
      <c r="A26" s="24">
        <v>6.6</v>
      </c>
      <c r="C26" t="s">
        <v>422</v>
      </c>
      <c r="F26" s="7">
        <v>39</v>
      </c>
    </row>
    <row r="27" spans="1:6" ht="15">
      <c r="A27" s="24">
        <v>6.7</v>
      </c>
      <c r="C27" t="s">
        <v>407</v>
      </c>
      <c r="F27" s="7">
        <v>39</v>
      </c>
    </row>
    <row r="28" spans="1:6" ht="15">
      <c r="A28" s="24">
        <v>6.8</v>
      </c>
      <c r="C28" t="s">
        <v>423</v>
      </c>
      <c r="F28" s="7">
        <v>39</v>
      </c>
    </row>
    <row r="29" spans="1:6" ht="15">
      <c r="A29" s="24">
        <v>6.9</v>
      </c>
      <c r="C29" t="s">
        <v>424</v>
      </c>
      <c r="F29" s="7">
        <v>41</v>
      </c>
    </row>
    <row r="30" spans="1:6" ht="15">
      <c r="A30" s="24">
        <v>6.1</v>
      </c>
      <c r="C30" t="s">
        <v>425</v>
      </c>
      <c r="F30" s="7">
        <v>41</v>
      </c>
    </row>
    <row r="31" spans="1:6" ht="15">
      <c r="A31" s="24">
        <v>6.11</v>
      </c>
      <c r="C31" t="s">
        <v>426</v>
      </c>
      <c r="F31" s="7">
        <v>42</v>
      </c>
    </row>
    <row r="32" spans="1:6" ht="15">
      <c r="A32" s="24">
        <v>6.12</v>
      </c>
      <c r="C32" t="s">
        <v>427</v>
      </c>
      <c r="F32" s="7">
        <v>42</v>
      </c>
    </row>
    <row r="33" spans="1:7" ht="15">
      <c r="A33" s="23"/>
      <c r="B33" s="23"/>
      <c r="C33" s="23"/>
      <c r="D33" s="4"/>
      <c r="E33" s="4"/>
      <c r="F33" s="4"/>
      <c r="G33" s="4"/>
    </row>
    <row r="34" spans="1:6" ht="15">
      <c r="A34" s="23" t="s">
        <v>428</v>
      </c>
      <c r="B34" s="23"/>
      <c r="C34" s="23"/>
      <c r="F34" s="7">
        <v>43</v>
      </c>
    </row>
    <row r="35" spans="1:6" ht="15">
      <c r="A35" s="24">
        <v>7.1</v>
      </c>
      <c r="C35" t="s">
        <v>429</v>
      </c>
      <c r="F35" s="7">
        <v>43</v>
      </c>
    </row>
    <row r="36" spans="1:6" ht="15">
      <c r="A36" s="24">
        <v>7.2</v>
      </c>
      <c r="C36" t="s">
        <v>430</v>
      </c>
      <c r="F36" s="7">
        <v>43</v>
      </c>
    </row>
    <row r="37" spans="1:6" ht="15">
      <c r="A37" s="24">
        <v>7.3</v>
      </c>
      <c r="C37" t="s">
        <v>431</v>
      </c>
      <c r="F37" s="7">
        <v>44</v>
      </c>
    </row>
    <row r="38" spans="1:7" ht="15">
      <c r="A38" s="23"/>
      <c r="B38" s="23"/>
      <c r="C38" s="23"/>
      <c r="D38" s="4"/>
      <c r="E38" s="4"/>
      <c r="F38" s="4"/>
      <c r="G38" s="4"/>
    </row>
    <row r="39" spans="1:6" ht="15">
      <c r="A39" s="23" t="s">
        <v>432</v>
      </c>
      <c r="B39" s="23"/>
      <c r="C39" s="23"/>
      <c r="F39" s="7">
        <v>44</v>
      </c>
    </row>
    <row r="40" spans="1:6" ht="15">
      <c r="A40" s="24">
        <v>8.1</v>
      </c>
      <c r="C40" t="s">
        <v>433</v>
      </c>
      <c r="F40" s="7">
        <v>44</v>
      </c>
    </row>
    <row r="41" spans="1:6" ht="15">
      <c r="A41" s="24">
        <v>8.2</v>
      </c>
      <c r="C41" t="s">
        <v>434</v>
      </c>
      <c r="F41" s="7">
        <v>45</v>
      </c>
    </row>
    <row r="42" spans="1:7" ht="15">
      <c r="A42" s="23"/>
      <c r="B42" s="23"/>
      <c r="C42" s="23"/>
      <c r="D42" s="4"/>
      <c r="E42" s="4"/>
      <c r="F42" s="4"/>
      <c r="G42" s="4"/>
    </row>
    <row r="43" spans="1:6" ht="15">
      <c r="A43" s="23" t="s">
        <v>435</v>
      </c>
      <c r="B43" s="23"/>
      <c r="C43" s="23"/>
      <c r="F43" s="7">
        <v>45</v>
      </c>
    </row>
    <row r="44" spans="1:6" ht="15">
      <c r="A44" s="24">
        <v>9.1</v>
      </c>
      <c r="C44" t="s">
        <v>436</v>
      </c>
      <c r="F44" s="7">
        <v>45</v>
      </c>
    </row>
    <row r="45" spans="1:6" ht="15">
      <c r="A45" s="24">
        <v>9.2</v>
      </c>
      <c r="C45" t="s">
        <v>437</v>
      </c>
      <c r="F45" s="7">
        <v>46</v>
      </c>
    </row>
    <row r="46" spans="1:6" ht="15">
      <c r="A46" s="24">
        <v>9.3</v>
      </c>
      <c r="C46" t="s">
        <v>438</v>
      </c>
      <c r="F46" s="7">
        <v>46</v>
      </c>
    </row>
    <row r="47" spans="1:6" ht="15">
      <c r="A47" s="24">
        <v>9.4</v>
      </c>
      <c r="C47" t="s">
        <v>439</v>
      </c>
      <c r="F47" s="7">
        <v>47</v>
      </c>
    </row>
    <row r="48" spans="1:6" ht="15">
      <c r="A48" s="24">
        <v>9.5</v>
      </c>
      <c r="C48" t="s">
        <v>440</v>
      </c>
      <c r="F48" s="7">
        <v>48</v>
      </c>
    </row>
  </sheetData>
  <sheetProtection selectLockedCells="1" selectUnlockedCells="1"/>
  <mergeCells count="18">
    <mergeCell ref="A6:C6"/>
    <mergeCell ref="D6:G6"/>
    <mergeCell ref="A7:C7"/>
    <mergeCell ref="A13:C13"/>
    <mergeCell ref="D13:G13"/>
    <mergeCell ref="A14:C14"/>
    <mergeCell ref="A19:C19"/>
    <mergeCell ref="D19:G19"/>
    <mergeCell ref="A20:C20"/>
    <mergeCell ref="A33:C33"/>
    <mergeCell ref="D33:G33"/>
    <mergeCell ref="A34:C34"/>
    <mergeCell ref="A38:C38"/>
    <mergeCell ref="D38:G38"/>
    <mergeCell ref="A39:C39"/>
    <mergeCell ref="A42:C42"/>
    <mergeCell ref="D42:G42"/>
    <mergeCell ref="A43:C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G2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42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s="24">
        <v>9.6</v>
      </c>
      <c r="C3" t="s">
        <v>441</v>
      </c>
      <c r="F3" s="7">
        <v>49</v>
      </c>
    </row>
    <row r="4" spans="1:6" ht="15">
      <c r="A4" s="24">
        <v>9.7</v>
      </c>
      <c r="C4" t="s">
        <v>442</v>
      </c>
      <c r="F4" s="7">
        <v>49</v>
      </c>
    </row>
    <row r="5" spans="1:6" ht="15">
      <c r="A5" s="24">
        <v>9.8</v>
      </c>
      <c r="C5" t="s">
        <v>443</v>
      </c>
      <c r="F5" s="7">
        <v>49</v>
      </c>
    </row>
    <row r="6" spans="1:6" ht="15">
      <c r="A6" s="24">
        <v>9.9</v>
      </c>
      <c r="C6" t="s">
        <v>444</v>
      </c>
      <c r="F6" s="7">
        <v>50</v>
      </c>
    </row>
    <row r="7" spans="1:6" ht="15">
      <c r="A7" s="24">
        <v>9.1</v>
      </c>
      <c r="C7" t="s">
        <v>445</v>
      </c>
      <c r="F7" s="7">
        <v>50</v>
      </c>
    </row>
    <row r="8" spans="1:6" ht="15">
      <c r="A8" s="24">
        <v>9.11</v>
      </c>
      <c r="C8" t="s">
        <v>446</v>
      </c>
      <c r="F8" s="7">
        <v>50</v>
      </c>
    </row>
    <row r="9" spans="1:7" ht="15">
      <c r="A9" s="23"/>
      <c r="B9" s="23"/>
      <c r="C9" s="23"/>
      <c r="D9" s="4"/>
      <c r="E9" s="4"/>
      <c r="F9" s="4"/>
      <c r="G9" s="4"/>
    </row>
    <row r="10" spans="1:6" ht="15">
      <c r="A10" s="23" t="s">
        <v>447</v>
      </c>
      <c r="B10" s="23"/>
      <c r="C10" s="23"/>
      <c r="F10" s="7">
        <v>51</v>
      </c>
    </row>
    <row r="11" spans="1:6" ht="15">
      <c r="A11" s="24">
        <v>10.1</v>
      </c>
      <c r="C11" t="s">
        <v>448</v>
      </c>
      <c r="F11" s="7">
        <v>51</v>
      </c>
    </row>
    <row r="12" spans="1:6" ht="15">
      <c r="A12" s="24">
        <v>10.2</v>
      </c>
      <c r="C12" t="s">
        <v>449</v>
      </c>
      <c r="F12" s="7">
        <v>52</v>
      </c>
    </row>
    <row r="13" spans="1:6" ht="15">
      <c r="A13" s="24">
        <v>10.3</v>
      </c>
      <c r="C13" t="s">
        <v>450</v>
      </c>
      <c r="F13" s="7">
        <v>52</v>
      </c>
    </row>
    <row r="14" spans="1:6" ht="15">
      <c r="A14" s="24">
        <v>10.4</v>
      </c>
      <c r="C14" t="s">
        <v>451</v>
      </c>
      <c r="F14" s="7">
        <v>53</v>
      </c>
    </row>
    <row r="15" spans="1:6" ht="15">
      <c r="A15" s="24">
        <v>10.5</v>
      </c>
      <c r="C15" t="s">
        <v>452</v>
      </c>
      <c r="F15" s="7">
        <v>53</v>
      </c>
    </row>
    <row r="16" spans="1:6" ht="15">
      <c r="A16" s="24">
        <v>10.6</v>
      </c>
      <c r="C16" t="s">
        <v>453</v>
      </c>
      <c r="F16" s="7">
        <v>53</v>
      </c>
    </row>
    <row r="17" spans="1:6" ht="15">
      <c r="A17" s="24">
        <v>10.7</v>
      </c>
      <c r="C17" t="s">
        <v>454</v>
      </c>
      <c r="F17" s="7">
        <v>53</v>
      </c>
    </row>
    <row r="18" spans="1:6" ht="15">
      <c r="A18" s="24">
        <v>10.8</v>
      </c>
      <c r="C18" t="s">
        <v>455</v>
      </c>
      <c r="F18" s="7">
        <v>53</v>
      </c>
    </row>
    <row r="19" spans="1:6" ht="15">
      <c r="A19" s="24">
        <v>10.9</v>
      </c>
      <c r="C19" t="s">
        <v>456</v>
      </c>
      <c r="F19" s="7">
        <v>53</v>
      </c>
    </row>
    <row r="20" spans="1:6" ht="15">
      <c r="A20" s="24">
        <v>10.1</v>
      </c>
      <c r="C20" t="s">
        <v>457</v>
      </c>
      <c r="F20" s="7">
        <v>53</v>
      </c>
    </row>
    <row r="21" spans="1:6" ht="15">
      <c r="A21" s="24">
        <v>10.11</v>
      </c>
      <c r="C21" t="s">
        <v>458</v>
      </c>
      <c r="F21" s="7">
        <v>60</v>
      </c>
    </row>
    <row r="22" spans="1:6" ht="15">
      <c r="A22" s="24">
        <v>10.12</v>
      </c>
      <c r="C22" t="s">
        <v>459</v>
      </c>
      <c r="F22" s="7">
        <v>60</v>
      </c>
    </row>
    <row r="23" spans="1:6" ht="15">
      <c r="A23" s="24">
        <v>10.13</v>
      </c>
      <c r="C23" t="s">
        <v>460</v>
      </c>
      <c r="F23" s="7">
        <v>60</v>
      </c>
    </row>
    <row r="24" spans="1:6" ht="15">
      <c r="A24" s="24">
        <v>10.14</v>
      </c>
      <c r="C24" t="s">
        <v>461</v>
      </c>
      <c r="F24" s="7">
        <v>60</v>
      </c>
    </row>
    <row r="25" spans="1:6" ht="15">
      <c r="A25" s="24">
        <v>10.15</v>
      </c>
      <c r="C25" t="s">
        <v>462</v>
      </c>
      <c r="F25" s="7">
        <v>60</v>
      </c>
    </row>
    <row r="26" spans="1:6" ht="15">
      <c r="A26" s="24">
        <v>10.16</v>
      </c>
      <c r="C26" t="s">
        <v>463</v>
      </c>
      <c r="F26" s="7">
        <v>61</v>
      </c>
    </row>
  </sheetData>
  <sheetProtection selectLockedCells="1" selectUnlockedCells="1"/>
  <mergeCells count="3">
    <mergeCell ref="A9:C9"/>
    <mergeCell ref="D9:G9"/>
    <mergeCell ref="A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12" ht="15">
      <c r="C3" s="2" t="s">
        <v>1</v>
      </c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3" t="s">
        <v>28</v>
      </c>
      <c r="C4" s="2" t="s">
        <v>2</v>
      </c>
      <c r="D4" s="2"/>
      <c r="G4" s="2" t="s">
        <v>3</v>
      </c>
      <c r="H4" s="2"/>
      <c r="K4" s="2" t="s">
        <v>4</v>
      </c>
      <c r="L4" s="2"/>
    </row>
    <row r="5" spans="1:11" ht="15">
      <c r="A5" t="s">
        <v>29</v>
      </c>
      <c r="C5" s="5">
        <v>111</v>
      </c>
      <c r="D5" s="5"/>
      <c r="G5" s="5">
        <v>219</v>
      </c>
      <c r="H5" s="5"/>
      <c r="K5" s="6"/>
    </row>
    <row r="6" spans="1:8" ht="15">
      <c r="A6" t="s">
        <v>10</v>
      </c>
      <c r="D6" s="7">
        <v>306</v>
      </c>
      <c r="H6" s="7">
        <v>323</v>
      </c>
    </row>
    <row r="7" spans="1:8" ht="15">
      <c r="A7" t="s">
        <v>11</v>
      </c>
      <c r="D7" s="7">
        <v>66</v>
      </c>
      <c r="H7" s="7">
        <v>97</v>
      </c>
    </row>
    <row r="8" spans="1:8" ht="15">
      <c r="A8" t="s">
        <v>12</v>
      </c>
      <c r="D8" s="7">
        <v>318</v>
      </c>
      <c r="H8" s="7">
        <v>611</v>
      </c>
    </row>
    <row r="10" spans="1:11" ht="15">
      <c r="A10" s="3" t="s">
        <v>30</v>
      </c>
      <c r="C10" s="5">
        <v>801</v>
      </c>
      <c r="D10" s="5"/>
      <c r="G10" s="5">
        <v>1250</v>
      </c>
      <c r="H10" s="5"/>
      <c r="K10" s="6"/>
    </row>
  </sheetData>
  <sheetProtection selectLockedCells="1" selectUnlockedCells="1"/>
  <mergeCells count="8">
    <mergeCell ref="C3:L3"/>
    <mergeCell ref="C4:D4"/>
    <mergeCell ref="G4:H4"/>
    <mergeCell ref="K4:L4"/>
    <mergeCell ref="C5:D5"/>
    <mergeCell ref="G5:H5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1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26.7109375" style="0" customWidth="1"/>
    <col min="12" max="16384" width="8.7109375" style="0" customWidth="1"/>
  </cols>
  <sheetData>
    <row r="2" spans="1:6" ht="15">
      <c r="A2" s="1" t="s">
        <v>464</v>
      </c>
      <c r="B2" s="1"/>
      <c r="C2" s="1"/>
      <c r="D2" s="1"/>
      <c r="E2" s="1"/>
      <c r="F2" s="1"/>
    </row>
    <row r="5" spans="7:11" ht="15">
      <c r="G5" s="26">
        <v>75000000</v>
      </c>
      <c r="I5" s="19" t="s">
        <v>465</v>
      </c>
      <c r="K5" s="27" t="s">
        <v>466</v>
      </c>
    </row>
    <row r="6" spans="7:11" ht="15">
      <c r="G6" s="26">
        <v>75000000</v>
      </c>
      <c r="I6" s="19" t="s">
        <v>465</v>
      </c>
      <c r="K6" s="26">
        <v>10000000</v>
      </c>
    </row>
    <row r="7" spans="2:11" ht="15">
      <c r="B7" s="4"/>
      <c r="C7" s="4"/>
      <c r="D7" s="4"/>
      <c r="E7" s="4"/>
      <c r="F7" s="4"/>
      <c r="G7" s="4"/>
      <c r="H7" s="4"/>
      <c r="I7" s="4"/>
      <c r="J7" s="4"/>
      <c r="K7" s="4"/>
    </row>
    <row r="8" spans="5:7" ht="15">
      <c r="E8" s="19" t="e">
        <f>#N/A</f>
        <v>#N/A</v>
      </c>
      <c r="G8" s="26">
        <v>83000000</v>
      </c>
    </row>
    <row r="9" ht="15">
      <c r="G9" s="26">
        <v>85000000</v>
      </c>
    </row>
    <row r="10" spans="2:11" ht="15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5:7" ht="15">
      <c r="E11" s="19" t="e">
        <f>#N/A</f>
        <v>#N/A</v>
      </c>
      <c r="G11" s="28">
        <v>0.97647</v>
      </c>
    </row>
  </sheetData>
  <sheetProtection selectLockedCells="1" selectUnlockedCells="1"/>
  <mergeCells count="11">
    <mergeCell ref="A2:F2"/>
    <mergeCell ref="B7:C7"/>
    <mergeCell ref="D7:E7"/>
    <mergeCell ref="F7:G7"/>
    <mergeCell ref="H7:I7"/>
    <mergeCell ref="J7:K7"/>
    <mergeCell ref="B10:C10"/>
    <mergeCell ref="D10:E10"/>
    <mergeCell ref="F10:G10"/>
    <mergeCell ref="H10:I10"/>
    <mergeCell ref="J10:K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1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26.7109375" style="0" customWidth="1"/>
    <col min="12" max="16384" width="8.7109375" style="0" customWidth="1"/>
  </cols>
  <sheetData>
    <row r="2" spans="1:6" ht="15">
      <c r="A2" s="1" t="s">
        <v>467</v>
      </c>
      <c r="B2" s="1"/>
      <c r="C2" s="1"/>
      <c r="D2" s="1"/>
      <c r="E2" s="1"/>
      <c r="F2" s="1"/>
    </row>
    <row r="5" spans="7:11" ht="15">
      <c r="G5" s="26">
        <v>75000000</v>
      </c>
      <c r="I5" s="19" t="s">
        <v>465</v>
      </c>
      <c r="K5" s="27" t="s">
        <v>468</v>
      </c>
    </row>
    <row r="6" spans="7:11" ht="15">
      <c r="G6" s="26">
        <v>75000000</v>
      </c>
      <c r="I6" s="19" t="s">
        <v>465</v>
      </c>
      <c r="K6" s="26">
        <v>10000000</v>
      </c>
    </row>
    <row r="7" spans="2:11" ht="15">
      <c r="B7" s="4"/>
      <c r="C7" s="4"/>
      <c r="D7" s="4"/>
      <c r="E7" s="4"/>
      <c r="F7" s="4"/>
      <c r="G7" s="4"/>
      <c r="H7" s="4"/>
      <c r="I7" s="4"/>
      <c r="J7" s="4"/>
      <c r="K7" s="4"/>
    </row>
    <row r="8" spans="5:7" ht="15">
      <c r="E8" s="19" t="e">
        <f>#N/A</f>
        <v>#N/A</v>
      </c>
      <c r="G8" s="26">
        <v>80000000</v>
      </c>
    </row>
    <row r="9" ht="15">
      <c r="G9" s="26">
        <v>85000000</v>
      </c>
    </row>
    <row r="10" spans="2:11" ht="15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5:7" ht="15">
      <c r="E11" s="19" t="e">
        <f>#N/A</f>
        <v>#N/A</v>
      </c>
      <c r="G11" s="28">
        <v>0.9411700000000001</v>
      </c>
    </row>
  </sheetData>
  <sheetProtection selectLockedCells="1" selectUnlockedCells="1"/>
  <mergeCells count="11">
    <mergeCell ref="A2:F2"/>
    <mergeCell ref="B7:C7"/>
    <mergeCell ref="D7:E7"/>
    <mergeCell ref="F7:G7"/>
    <mergeCell ref="H7:I7"/>
    <mergeCell ref="J7:K7"/>
    <mergeCell ref="B10:C10"/>
    <mergeCell ref="D10:E10"/>
    <mergeCell ref="F10:G10"/>
    <mergeCell ref="H10:I10"/>
    <mergeCell ref="J10:K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1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26.7109375" style="0" customWidth="1"/>
    <col min="12" max="16384" width="8.7109375" style="0" customWidth="1"/>
  </cols>
  <sheetData>
    <row r="2" spans="1:6" ht="15">
      <c r="A2" s="1" t="s">
        <v>467</v>
      </c>
      <c r="B2" s="1"/>
      <c r="C2" s="1"/>
      <c r="D2" s="1"/>
      <c r="E2" s="1"/>
      <c r="F2" s="1"/>
    </row>
    <row r="5" spans="7:11" ht="15">
      <c r="G5" s="26">
        <v>75000000</v>
      </c>
      <c r="I5" s="19" t="s">
        <v>465</v>
      </c>
      <c r="K5" s="27" t="s">
        <v>469</v>
      </c>
    </row>
    <row r="6" spans="7:11" ht="15">
      <c r="G6" s="26">
        <v>75000000</v>
      </c>
      <c r="I6" s="19" t="s">
        <v>465</v>
      </c>
      <c r="K6" s="26">
        <v>10000000</v>
      </c>
    </row>
    <row r="7" spans="2:11" ht="15">
      <c r="B7" s="4"/>
      <c r="C7" s="4"/>
      <c r="D7" s="4"/>
      <c r="E7" s="4"/>
      <c r="F7" s="4"/>
      <c r="G7" s="4"/>
      <c r="H7" s="4"/>
      <c r="I7" s="4"/>
      <c r="J7" s="4"/>
      <c r="K7" s="4"/>
    </row>
    <row r="8" spans="5:7" ht="15">
      <c r="E8" s="19" t="e">
        <f>#N/A</f>
        <v>#N/A</v>
      </c>
      <c r="G8" s="26">
        <v>77191780</v>
      </c>
    </row>
    <row r="9" ht="15">
      <c r="G9" s="26">
        <v>85000000</v>
      </c>
    </row>
    <row r="10" spans="2:11" ht="15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5:7" ht="15">
      <c r="E11" s="19" t="e">
        <f>#N/A</f>
        <v>#N/A</v>
      </c>
      <c r="G11" s="28">
        <v>0.90814</v>
      </c>
    </row>
  </sheetData>
  <sheetProtection selectLockedCells="1" selectUnlockedCells="1"/>
  <mergeCells count="11">
    <mergeCell ref="A2:F2"/>
    <mergeCell ref="B7:C7"/>
    <mergeCell ref="D7:E7"/>
    <mergeCell ref="F7:G7"/>
    <mergeCell ref="H7:I7"/>
    <mergeCell ref="J7:K7"/>
    <mergeCell ref="B10:C10"/>
    <mergeCell ref="D10:E10"/>
    <mergeCell ref="F10:G10"/>
    <mergeCell ref="H10:I10"/>
    <mergeCell ref="J10:K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1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28.7109375" style="0" customWidth="1"/>
    <col min="12" max="16384" width="8.7109375" style="0" customWidth="1"/>
  </cols>
  <sheetData>
    <row r="2" spans="1:6" ht="15">
      <c r="A2" s="1" t="s">
        <v>467</v>
      </c>
      <c r="B2" s="1"/>
      <c r="C2" s="1"/>
      <c r="D2" s="1"/>
      <c r="E2" s="1"/>
      <c r="F2" s="1"/>
    </row>
    <row r="5" spans="7:11" ht="15">
      <c r="G5" s="26">
        <v>75000000</v>
      </c>
      <c r="I5" s="19" t="s">
        <v>465</v>
      </c>
      <c r="K5" s="27" t="s">
        <v>470</v>
      </c>
    </row>
    <row r="6" spans="7:11" ht="15">
      <c r="G6" s="26">
        <v>75000000</v>
      </c>
      <c r="I6" s="19" t="s">
        <v>465</v>
      </c>
      <c r="K6" s="26">
        <v>10000000</v>
      </c>
    </row>
    <row r="7" spans="2:11" ht="15">
      <c r="B7" s="4"/>
      <c r="C7" s="4"/>
      <c r="D7" s="4"/>
      <c r="E7" s="4"/>
      <c r="F7" s="4"/>
      <c r="G7" s="4"/>
      <c r="H7" s="4"/>
      <c r="I7" s="4"/>
      <c r="J7" s="4"/>
      <c r="K7" s="4"/>
    </row>
    <row r="8" spans="5:7" ht="15">
      <c r="E8" s="19" t="e">
        <f>#N/A</f>
        <v>#N/A</v>
      </c>
      <c r="G8" s="26">
        <v>76305525</v>
      </c>
    </row>
    <row r="9" ht="15">
      <c r="G9" s="26">
        <v>85000000</v>
      </c>
    </row>
    <row r="10" spans="2:11" ht="15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5:7" ht="15">
      <c r="E11" s="19" t="e">
        <f>#N/A</f>
        <v>#N/A</v>
      </c>
      <c r="G11" s="28">
        <v>0.8977100000000001</v>
      </c>
    </row>
  </sheetData>
  <sheetProtection selectLockedCells="1" selectUnlockedCells="1"/>
  <mergeCells count="11">
    <mergeCell ref="A2:F2"/>
    <mergeCell ref="B7:C7"/>
    <mergeCell ref="D7:E7"/>
    <mergeCell ref="F7:G7"/>
    <mergeCell ref="H7:I7"/>
    <mergeCell ref="J7:K7"/>
    <mergeCell ref="B10:C10"/>
    <mergeCell ref="D10:E10"/>
    <mergeCell ref="F10:G10"/>
    <mergeCell ref="H10:I10"/>
    <mergeCell ref="J10:K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1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26.7109375" style="0" customWidth="1"/>
    <col min="12" max="16384" width="8.7109375" style="0" customWidth="1"/>
  </cols>
  <sheetData>
    <row r="2" spans="1:6" ht="15">
      <c r="A2" s="1" t="s">
        <v>467</v>
      </c>
      <c r="B2" s="1"/>
      <c r="C2" s="1"/>
      <c r="D2" s="1"/>
      <c r="E2" s="1"/>
      <c r="F2" s="1"/>
    </row>
    <row r="5" spans="7:11" ht="15">
      <c r="G5" s="26">
        <v>75000000</v>
      </c>
      <c r="I5" s="19" t="s">
        <v>465</v>
      </c>
      <c r="K5" s="27" t="s">
        <v>471</v>
      </c>
    </row>
    <row r="6" spans="7:11" ht="15">
      <c r="G6" s="26">
        <v>75000000</v>
      </c>
      <c r="I6" s="19" t="s">
        <v>465</v>
      </c>
      <c r="K6" s="26">
        <v>10000000</v>
      </c>
    </row>
    <row r="7" spans="2:11" ht="15">
      <c r="B7" s="4"/>
      <c r="C7" s="4"/>
      <c r="D7" s="4"/>
      <c r="E7" s="4"/>
      <c r="F7" s="4"/>
      <c r="G7" s="4"/>
      <c r="H7" s="4"/>
      <c r="I7" s="4"/>
      <c r="J7" s="4"/>
      <c r="K7" s="4"/>
    </row>
    <row r="8" spans="5:7" ht="15">
      <c r="E8" s="19" t="e">
        <f>#N/A</f>
        <v>#N/A</v>
      </c>
      <c r="G8" s="26">
        <v>75941176</v>
      </c>
    </row>
    <row r="9" ht="15">
      <c r="G9" s="26">
        <v>85000000</v>
      </c>
    </row>
    <row r="10" spans="2:11" ht="15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5:7" ht="15">
      <c r="E11" s="19" t="e">
        <f>#N/A</f>
        <v>#N/A</v>
      </c>
      <c r="G11" s="28">
        <v>0.8934200000000001</v>
      </c>
    </row>
  </sheetData>
  <sheetProtection selectLockedCells="1" selectUnlockedCells="1"/>
  <mergeCells count="11">
    <mergeCell ref="A2:F2"/>
    <mergeCell ref="B7:C7"/>
    <mergeCell ref="D7:E7"/>
    <mergeCell ref="F7:G7"/>
    <mergeCell ref="H7:I7"/>
    <mergeCell ref="J7:K7"/>
    <mergeCell ref="B10:C10"/>
    <mergeCell ref="D10:E10"/>
    <mergeCell ref="F10:G10"/>
    <mergeCell ref="H10:I10"/>
    <mergeCell ref="J10:K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1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27.7109375" style="0" customWidth="1"/>
    <col min="12" max="16384" width="8.7109375" style="0" customWidth="1"/>
  </cols>
  <sheetData>
    <row r="2" spans="1:6" ht="15">
      <c r="A2" s="1" t="s">
        <v>467</v>
      </c>
      <c r="B2" s="1"/>
      <c r="C2" s="1"/>
      <c r="D2" s="1"/>
      <c r="E2" s="1"/>
      <c r="F2" s="1"/>
    </row>
    <row r="5" spans="7:11" ht="15">
      <c r="G5" s="26">
        <v>75000000</v>
      </c>
      <c r="I5" s="19" t="s">
        <v>465</v>
      </c>
      <c r="K5" s="27" t="s">
        <v>472</v>
      </c>
    </row>
    <row r="6" spans="7:11" ht="15">
      <c r="G6" s="26">
        <v>75000000</v>
      </c>
      <c r="I6" s="19" t="s">
        <v>465</v>
      </c>
      <c r="K6" s="26">
        <v>10000000</v>
      </c>
    </row>
    <row r="7" spans="2:11" ht="15">
      <c r="B7" s="4"/>
      <c r="C7" s="4"/>
      <c r="D7" s="4"/>
      <c r="E7" s="4"/>
      <c r="F7" s="4"/>
      <c r="G7" s="4"/>
      <c r="H7" s="4"/>
      <c r="I7" s="4"/>
      <c r="J7" s="4"/>
      <c r="K7" s="4"/>
    </row>
    <row r="8" spans="5:7" ht="15">
      <c r="E8" s="19" t="e">
        <f>#N/A</f>
        <v>#N/A</v>
      </c>
      <c r="G8" s="26">
        <v>75500000</v>
      </c>
    </row>
    <row r="9" ht="15">
      <c r="G9" s="26">
        <v>85000000</v>
      </c>
    </row>
    <row r="10" spans="2:11" ht="15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5:7" ht="15">
      <c r="E11" s="19" t="e">
        <f>#N/A</f>
        <v>#N/A</v>
      </c>
      <c r="G11" s="28">
        <v>0.88824</v>
      </c>
    </row>
  </sheetData>
  <sheetProtection selectLockedCells="1" selectUnlockedCells="1"/>
  <mergeCells count="11">
    <mergeCell ref="A2:F2"/>
    <mergeCell ref="B7:C7"/>
    <mergeCell ref="D7:E7"/>
    <mergeCell ref="F7:G7"/>
    <mergeCell ref="H7:I7"/>
    <mergeCell ref="J7:K7"/>
    <mergeCell ref="B10:C10"/>
    <mergeCell ref="D10:E10"/>
    <mergeCell ref="F10:G10"/>
    <mergeCell ref="H10:I10"/>
    <mergeCell ref="J10:K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16384" width="8.7109375" style="0" customWidth="1"/>
  </cols>
  <sheetData>
    <row r="2" spans="1:6" ht="15">
      <c r="A2" s="1" t="s">
        <v>473</v>
      </c>
      <c r="B2" s="1"/>
      <c r="C2" s="1"/>
      <c r="D2" s="1"/>
      <c r="E2" s="1"/>
      <c r="F2" s="1"/>
    </row>
    <row r="5" ht="15">
      <c r="A5" t="s">
        <v>474</v>
      </c>
    </row>
    <row r="6" ht="15">
      <c r="A6" t="s">
        <v>475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37.7109375" style="0" customWidth="1"/>
    <col min="4" max="16384" width="8.7109375" style="0" customWidth="1"/>
  </cols>
  <sheetData>
    <row r="2" spans="1:6" ht="15">
      <c r="A2" s="1" t="s">
        <v>476</v>
      </c>
      <c r="B2" s="1"/>
      <c r="C2" s="1"/>
      <c r="D2" s="1"/>
      <c r="E2" s="1"/>
      <c r="F2" s="1"/>
    </row>
    <row r="5" spans="1:3" ht="15">
      <c r="A5" s="1" t="s">
        <v>477</v>
      </c>
      <c r="B5" s="1"/>
      <c r="C5" s="1"/>
    </row>
    <row r="6" spans="1:3" ht="15">
      <c r="A6" s="23"/>
      <c r="B6" s="23"/>
      <c r="C6" s="23"/>
    </row>
    <row r="7" spans="1:3" ht="15">
      <c r="A7" s="1" t="s">
        <v>478</v>
      </c>
      <c r="B7" s="1"/>
      <c r="C7" s="1"/>
    </row>
    <row r="8" spans="2:3" ht="15">
      <c r="B8" s="4"/>
      <c r="C8" s="4"/>
    </row>
    <row r="9" spans="1:3" ht="15">
      <c r="A9" t="s">
        <v>479</v>
      </c>
      <c r="C9" t="s">
        <v>480</v>
      </c>
    </row>
    <row r="10" ht="15">
      <c r="C10" t="s">
        <v>481</v>
      </c>
    </row>
    <row r="11" ht="15">
      <c r="C11" t="s">
        <v>482</v>
      </c>
    </row>
  </sheetData>
  <sheetProtection selectLockedCells="1" selectUnlockedCells="1"/>
  <mergeCells count="5">
    <mergeCell ref="A2:F2"/>
    <mergeCell ref="A5:C5"/>
    <mergeCell ref="A6:C6"/>
    <mergeCell ref="A7:C7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2" spans="1:6" ht="15">
      <c r="A2" s="1" t="s">
        <v>476</v>
      </c>
      <c r="B2" s="1"/>
      <c r="C2" s="1"/>
      <c r="D2" s="1"/>
      <c r="E2" s="1"/>
      <c r="F2" s="1"/>
    </row>
    <row r="5" spans="1:3" ht="15">
      <c r="A5" s="1" t="s">
        <v>483</v>
      </c>
      <c r="B5" s="1"/>
      <c r="C5" s="1"/>
    </row>
    <row r="6" spans="1:3" ht="15">
      <c r="A6" s="23"/>
      <c r="B6" s="23"/>
      <c r="C6" s="23"/>
    </row>
    <row r="7" spans="1:3" ht="15">
      <c r="A7" s="1" t="s">
        <v>484</v>
      </c>
      <c r="B7" s="1"/>
      <c r="C7" s="1"/>
    </row>
    <row r="8" spans="2:3" ht="15">
      <c r="B8" s="4"/>
      <c r="C8" s="4"/>
    </row>
    <row r="9" spans="1:3" ht="15">
      <c r="A9" t="s">
        <v>479</v>
      </c>
      <c r="C9" t="s">
        <v>485</v>
      </c>
    </row>
    <row r="10" spans="2:3" ht="15">
      <c r="B10" s="4"/>
      <c r="C10" s="4"/>
    </row>
    <row r="11" spans="1:3" ht="15">
      <c r="A11" t="s">
        <v>486</v>
      </c>
      <c r="C11" t="s">
        <v>487</v>
      </c>
    </row>
    <row r="12" spans="1:3" ht="15">
      <c r="A12" t="s">
        <v>488</v>
      </c>
      <c r="C12" t="s">
        <v>489</v>
      </c>
    </row>
  </sheetData>
  <sheetProtection selectLockedCells="1" selectUnlockedCells="1"/>
  <mergeCells count="6">
    <mergeCell ref="A2:F2"/>
    <mergeCell ref="A5:C5"/>
    <mergeCell ref="A6:C6"/>
    <mergeCell ref="A7:C7"/>
    <mergeCell ref="B8:C8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1.7109375" style="0" customWidth="1"/>
    <col min="4" max="16384" width="8.7109375" style="0" customWidth="1"/>
  </cols>
  <sheetData>
    <row r="2" spans="1:6" ht="15">
      <c r="A2" s="1" t="s">
        <v>476</v>
      </c>
      <c r="B2" s="1"/>
      <c r="C2" s="1"/>
      <c r="D2" s="1"/>
      <c r="E2" s="1"/>
      <c r="F2" s="1"/>
    </row>
    <row r="5" spans="1:3" ht="15">
      <c r="A5" s="1" t="s">
        <v>483</v>
      </c>
      <c r="B5" s="1"/>
      <c r="C5" s="1"/>
    </row>
    <row r="6" spans="1:3" ht="15">
      <c r="A6" s="23"/>
      <c r="B6" s="23"/>
      <c r="C6" s="23"/>
    </row>
    <row r="7" spans="1:3" ht="15">
      <c r="A7" s="1" t="s">
        <v>490</v>
      </c>
      <c r="B7" s="1"/>
      <c r="C7" s="1"/>
    </row>
    <row r="8" spans="2:3" ht="15">
      <c r="B8" s="4"/>
      <c r="C8" s="4"/>
    </row>
    <row r="9" spans="1:3" ht="15">
      <c r="A9" t="s">
        <v>479</v>
      </c>
      <c r="C9" t="s">
        <v>491</v>
      </c>
    </row>
    <row r="10" spans="2:3" ht="15">
      <c r="B10" s="4"/>
      <c r="C10" s="4"/>
    </row>
    <row r="11" spans="1:3" ht="15">
      <c r="A11" t="s">
        <v>486</v>
      </c>
      <c r="C11" t="s">
        <v>492</v>
      </c>
    </row>
    <row r="12" spans="2:3" ht="15">
      <c r="B12" s="4"/>
      <c r="C12" s="4"/>
    </row>
    <row r="13" spans="1:3" ht="15">
      <c r="A13" t="s">
        <v>488</v>
      </c>
      <c r="C13" t="s">
        <v>489</v>
      </c>
    </row>
    <row r="14" spans="1:3" ht="15">
      <c r="A14" s="23"/>
      <c r="B14" s="23"/>
      <c r="C14" s="23"/>
    </row>
    <row r="15" spans="1:3" ht="15">
      <c r="A15" s="1" t="s">
        <v>493</v>
      </c>
      <c r="B15" s="1"/>
      <c r="C15" s="1"/>
    </row>
    <row r="16" spans="2:3" ht="15">
      <c r="B16" s="4"/>
      <c r="C16" s="4"/>
    </row>
    <row r="17" spans="1:3" ht="15">
      <c r="A17" t="s">
        <v>479</v>
      </c>
      <c r="C17" t="s">
        <v>491</v>
      </c>
    </row>
    <row r="18" spans="2:3" ht="15">
      <c r="B18" s="4"/>
      <c r="C18" s="4"/>
    </row>
    <row r="19" spans="1:3" ht="15">
      <c r="A19" t="s">
        <v>486</v>
      </c>
      <c r="C19" t="s">
        <v>492</v>
      </c>
    </row>
    <row r="20" spans="2:3" ht="15">
      <c r="B20" s="4"/>
      <c r="C20" s="4"/>
    </row>
    <row r="21" spans="1:3" ht="15">
      <c r="A21" t="s">
        <v>488</v>
      </c>
      <c r="C21" t="s">
        <v>489</v>
      </c>
    </row>
    <row r="22" spans="1:3" ht="15">
      <c r="A22" s="23"/>
      <c r="B22" s="23"/>
      <c r="C22" s="23"/>
    </row>
    <row r="23" spans="1:3" ht="15">
      <c r="A23" s="1" t="s">
        <v>494</v>
      </c>
      <c r="B23" s="1"/>
      <c r="C23" s="1"/>
    </row>
    <row r="24" spans="2:3" ht="15">
      <c r="B24" s="4"/>
      <c r="C24" s="4"/>
    </row>
    <row r="25" spans="1:3" ht="15">
      <c r="A25" t="s">
        <v>479</v>
      </c>
      <c r="C25" t="s">
        <v>491</v>
      </c>
    </row>
    <row r="26" spans="2:3" ht="15">
      <c r="B26" s="4"/>
      <c r="C26" s="4"/>
    </row>
    <row r="27" spans="1:3" ht="15">
      <c r="A27" t="s">
        <v>486</v>
      </c>
      <c r="C27" t="s">
        <v>492</v>
      </c>
    </row>
    <row r="28" spans="2:3" ht="15">
      <c r="B28" s="4"/>
      <c r="C28" s="4"/>
    </row>
    <row r="29" spans="1:3" ht="15">
      <c r="A29" t="s">
        <v>488</v>
      </c>
      <c r="C29" t="s">
        <v>489</v>
      </c>
    </row>
  </sheetData>
  <sheetProtection selectLockedCells="1" selectUnlockedCells="1"/>
  <mergeCells count="17">
    <mergeCell ref="A2:F2"/>
    <mergeCell ref="A5:C5"/>
    <mergeCell ref="A6:C6"/>
    <mergeCell ref="A7:C7"/>
    <mergeCell ref="B8:C8"/>
    <mergeCell ref="B10:C10"/>
    <mergeCell ref="B12:C12"/>
    <mergeCell ref="A14:C14"/>
    <mergeCell ref="A15:C15"/>
    <mergeCell ref="B16:C16"/>
    <mergeCell ref="B18:C18"/>
    <mergeCell ref="B20:C20"/>
    <mergeCell ref="A22:C22"/>
    <mergeCell ref="A23:C23"/>
    <mergeCell ref="B24:C24"/>
    <mergeCell ref="B26:C26"/>
    <mergeCell ref="B28:C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39</v>
      </c>
      <c r="B2" s="1"/>
      <c r="C2" s="1"/>
      <c r="D2" s="1"/>
      <c r="E2" s="1"/>
      <c r="F2" s="1"/>
    </row>
    <row r="5" spans="3:8" ht="39.75" customHeight="1">
      <c r="C5" s="11" t="s">
        <v>40</v>
      </c>
      <c r="D5" s="11"/>
      <c r="G5" s="11" t="s">
        <v>41</v>
      </c>
      <c r="H5" s="11"/>
    </row>
    <row r="6" spans="1:8" ht="15">
      <c r="A6" s="3" t="s">
        <v>28</v>
      </c>
      <c r="C6" s="4"/>
      <c r="D6" s="4"/>
      <c r="G6" s="4"/>
      <c r="H6" s="4"/>
    </row>
    <row r="7" spans="1:7" ht="15">
      <c r="A7" t="s">
        <v>42</v>
      </c>
      <c r="C7" s="5">
        <v>11982</v>
      </c>
      <c r="D7" s="5"/>
      <c r="G7" s="6"/>
    </row>
    <row r="8" spans="1:4" ht="15">
      <c r="A8" s="3" t="s">
        <v>43</v>
      </c>
      <c r="D8" s="7">
        <v>52734</v>
      </c>
    </row>
    <row r="9" spans="1:4" ht="15">
      <c r="A9" s="3" t="s">
        <v>44</v>
      </c>
      <c r="D9" s="7">
        <v>38091</v>
      </c>
    </row>
    <row r="10" spans="1:4" ht="15">
      <c r="A10" t="s">
        <v>45</v>
      </c>
      <c r="D10" s="7">
        <v>210033</v>
      </c>
    </row>
    <row r="12" spans="1:4" ht="15">
      <c r="A12" s="3" t="s">
        <v>46</v>
      </c>
      <c r="D12" s="8">
        <v>-195390</v>
      </c>
    </row>
  </sheetData>
  <sheetProtection selectLockedCells="1" selectUnlockedCells="1"/>
  <mergeCells count="6">
    <mergeCell ref="A2:F2"/>
    <mergeCell ref="C5:D5"/>
    <mergeCell ref="G5:H5"/>
    <mergeCell ref="C6:D6"/>
    <mergeCell ref="G6:H6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1.7109375" style="0" customWidth="1"/>
    <col min="4" max="16384" width="8.7109375" style="0" customWidth="1"/>
  </cols>
  <sheetData>
    <row r="2" spans="1:6" ht="15">
      <c r="A2" s="1" t="s">
        <v>476</v>
      </c>
      <c r="B2" s="1"/>
      <c r="C2" s="1"/>
      <c r="D2" s="1"/>
      <c r="E2" s="1"/>
      <c r="F2" s="1"/>
    </row>
    <row r="5" spans="1:3" ht="15">
      <c r="A5" s="1" t="s">
        <v>483</v>
      </c>
      <c r="B5" s="1"/>
      <c r="C5" s="1"/>
    </row>
    <row r="6" spans="1:3" ht="15">
      <c r="A6" s="23"/>
      <c r="B6" s="23"/>
      <c r="C6" s="23"/>
    </row>
    <row r="7" spans="1:3" ht="15">
      <c r="A7" s="1" t="s">
        <v>495</v>
      </c>
      <c r="B7" s="1"/>
      <c r="C7" s="1"/>
    </row>
    <row r="8" spans="2:3" ht="15">
      <c r="B8" s="4"/>
      <c r="C8" s="4"/>
    </row>
    <row r="9" spans="1:3" ht="15">
      <c r="A9" t="s">
        <v>479</v>
      </c>
      <c r="C9" t="s">
        <v>491</v>
      </c>
    </row>
    <row r="10" spans="2:3" ht="15">
      <c r="B10" s="4"/>
      <c r="C10" s="4"/>
    </row>
    <row r="11" spans="1:3" ht="15">
      <c r="A11" t="s">
        <v>486</v>
      </c>
      <c r="C11" t="s">
        <v>492</v>
      </c>
    </row>
    <row r="12" spans="2:3" ht="15">
      <c r="B12" s="4"/>
      <c r="C12" s="4"/>
    </row>
    <row r="13" spans="1:3" ht="15">
      <c r="A13" t="s">
        <v>488</v>
      </c>
      <c r="C13" t="s">
        <v>489</v>
      </c>
    </row>
    <row r="14" spans="1:3" ht="15">
      <c r="A14" s="23"/>
      <c r="B14" s="23"/>
      <c r="C14" s="23"/>
    </row>
    <row r="15" spans="1:3" ht="15">
      <c r="A15" s="1" t="s">
        <v>496</v>
      </c>
      <c r="B15" s="1"/>
      <c r="C15" s="1"/>
    </row>
    <row r="16" spans="2:3" ht="15">
      <c r="B16" s="4"/>
      <c r="C16" s="4"/>
    </row>
    <row r="17" spans="1:3" ht="15">
      <c r="A17" t="s">
        <v>479</v>
      </c>
      <c r="C17" t="s">
        <v>491</v>
      </c>
    </row>
    <row r="18" spans="2:3" ht="15">
      <c r="B18" s="4"/>
      <c r="C18" s="4"/>
    </row>
    <row r="19" spans="1:3" ht="15">
      <c r="A19" t="s">
        <v>486</v>
      </c>
      <c r="C19" t="s">
        <v>492</v>
      </c>
    </row>
    <row r="20" spans="2:3" ht="15">
      <c r="B20" s="4"/>
      <c r="C20" s="4"/>
    </row>
    <row r="21" spans="1:3" ht="15">
      <c r="A21" t="s">
        <v>488</v>
      </c>
      <c r="C21" t="s">
        <v>489</v>
      </c>
    </row>
    <row r="22" spans="1:3" ht="15">
      <c r="A22" s="23"/>
      <c r="B22" s="23"/>
      <c r="C22" s="23"/>
    </row>
    <row r="23" spans="1:3" ht="15">
      <c r="A23" s="1" t="s">
        <v>497</v>
      </c>
      <c r="B23" s="1"/>
      <c r="C23" s="1"/>
    </row>
    <row r="24" spans="2:3" ht="15">
      <c r="B24" s="4"/>
      <c r="C24" s="4"/>
    </row>
    <row r="25" spans="1:3" ht="15">
      <c r="A25" t="s">
        <v>479</v>
      </c>
      <c r="C25" t="s">
        <v>491</v>
      </c>
    </row>
    <row r="26" spans="2:3" ht="15">
      <c r="B26" s="4"/>
      <c r="C26" s="4"/>
    </row>
    <row r="27" spans="1:3" ht="15">
      <c r="A27" t="s">
        <v>486</v>
      </c>
      <c r="C27" t="s">
        <v>492</v>
      </c>
    </row>
    <row r="28" spans="2:3" ht="15">
      <c r="B28" s="4"/>
      <c r="C28" s="4"/>
    </row>
    <row r="29" spans="1:3" ht="15">
      <c r="A29" t="s">
        <v>488</v>
      </c>
      <c r="C29" t="s">
        <v>489</v>
      </c>
    </row>
  </sheetData>
  <sheetProtection selectLockedCells="1" selectUnlockedCells="1"/>
  <mergeCells count="17">
    <mergeCell ref="A2:F2"/>
    <mergeCell ref="A5:C5"/>
    <mergeCell ref="A6:C6"/>
    <mergeCell ref="A7:C7"/>
    <mergeCell ref="B8:C8"/>
    <mergeCell ref="B10:C10"/>
    <mergeCell ref="B12:C12"/>
    <mergeCell ref="A14:C14"/>
    <mergeCell ref="A15:C15"/>
    <mergeCell ref="B16:C16"/>
    <mergeCell ref="B18:C18"/>
    <mergeCell ref="B20:C20"/>
    <mergeCell ref="A22:C22"/>
    <mergeCell ref="A23:C23"/>
    <mergeCell ref="B24:C24"/>
    <mergeCell ref="B26:C26"/>
    <mergeCell ref="B28:C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1.7109375" style="0" customWidth="1"/>
    <col min="4" max="16384" width="8.7109375" style="0" customWidth="1"/>
  </cols>
  <sheetData>
    <row r="2" spans="1:6" ht="15">
      <c r="A2" s="1" t="s">
        <v>476</v>
      </c>
      <c r="B2" s="1"/>
      <c r="C2" s="1"/>
      <c r="D2" s="1"/>
      <c r="E2" s="1"/>
      <c r="F2" s="1"/>
    </row>
    <row r="5" spans="1:3" ht="15">
      <c r="A5" s="1" t="s">
        <v>483</v>
      </c>
      <c r="B5" s="1"/>
      <c r="C5" s="1"/>
    </row>
    <row r="6" spans="1:3" ht="15">
      <c r="A6" s="23"/>
      <c r="B6" s="23"/>
      <c r="C6" s="23"/>
    </row>
    <row r="7" spans="1:3" ht="15">
      <c r="A7" s="1" t="s">
        <v>498</v>
      </c>
      <c r="B7" s="1"/>
      <c r="C7" s="1"/>
    </row>
    <row r="8" spans="1:3" ht="15">
      <c r="A8" s="23"/>
      <c r="B8" s="23"/>
      <c r="C8" s="23"/>
    </row>
    <row r="9" spans="1:3" ht="15">
      <c r="A9" s="23" t="s">
        <v>499</v>
      </c>
      <c r="B9" s="23"/>
      <c r="C9" s="23"/>
    </row>
    <row r="10" spans="2:3" ht="15">
      <c r="B10" s="4"/>
      <c r="C10" s="4"/>
    </row>
    <row r="11" spans="1:3" ht="15">
      <c r="A11" t="s">
        <v>479</v>
      </c>
      <c r="C11" t="s">
        <v>491</v>
      </c>
    </row>
    <row r="12" spans="2:3" ht="15">
      <c r="B12" s="4"/>
      <c r="C12" s="4"/>
    </row>
    <row r="13" spans="1:3" ht="15">
      <c r="A13" t="s">
        <v>486</v>
      </c>
      <c r="C13" t="s">
        <v>492</v>
      </c>
    </row>
    <row r="14" spans="2:3" ht="15">
      <c r="B14" s="4"/>
      <c r="C14" s="4"/>
    </row>
    <row r="15" spans="1:3" ht="15">
      <c r="A15" t="s">
        <v>488</v>
      </c>
      <c r="C15" t="s">
        <v>489</v>
      </c>
    </row>
  </sheetData>
  <sheetProtection selectLockedCells="1" selectUnlockedCells="1"/>
  <mergeCells count="9">
    <mergeCell ref="A2:F2"/>
    <mergeCell ref="A5:C5"/>
    <mergeCell ref="A6:C6"/>
    <mergeCell ref="A7:C7"/>
    <mergeCell ref="A8:C8"/>
    <mergeCell ref="A9:C9"/>
    <mergeCell ref="B10:C10"/>
    <mergeCell ref="B12:C12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F37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2" spans="1:6" ht="15">
      <c r="A2" s="1" t="s">
        <v>476</v>
      </c>
      <c r="B2" s="1"/>
      <c r="C2" s="1"/>
      <c r="D2" s="1"/>
      <c r="E2" s="1"/>
      <c r="F2" s="1"/>
    </row>
    <row r="5" spans="1:3" ht="15">
      <c r="A5" s="1" t="s">
        <v>483</v>
      </c>
      <c r="B5" s="1"/>
      <c r="C5" s="1"/>
    </row>
    <row r="6" spans="1:3" ht="15">
      <c r="A6" s="23"/>
      <c r="B6" s="23"/>
      <c r="C6" s="23"/>
    </row>
    <row r="7" spans="1:3" ht="15">
      <c r="A7" s="1" t="s">
        <v>500</v>
      </c>
      <c r="B7" s="1"/>
      <c r="C7" s="1"/>
    </row>
    <row r="8" spans="1:3" ht="15">
      <c r="A8" s="23"/>
      <c r="B8" s="23"/>
      <c r="C8" s="23"/>
    </row>
    <row r="9" spans="1:3" ht="15" customHeight="1">
      <c r="A9" s="25" t="s">
        <v>501</v>
      </c>
      <c r="B9" s="25"/>
      <c r="C9" s="25"/>
    </row>
    <row r="10" spans="2:3" ht="15">
      <c r="B10" s="4"/>
      <c r="C10" s="4"/>
    </row>
    <row r="11" spans="1:3" ht="15">
      <c r="A11" t="s">
        <v>479</v>
      </c>
      <c r="C11" t="s">
        <v>502</v>
      </c>
    </row>
    <row r="12" spans="2:3" ht="15">
      <c r="B12" s="4"/>
      <c r="C12" s="4"/>
    </row>
    <row r="13" spans="1:3" ht="15">
      <c r="A13" t="s">
        <v>486</v>
      </c>
      <c r="C13" t="s">
        <v>503</v>
      </c>
    </row>
    <row r="14" spans="1:3" ht="15">
      <c r="A14" t="s">
        <v>488</v>
      </c>
      <c r="C14" t="s">
        <v>504</v>
      </c>
    </row>
    <row r="15" spans="1:3" ht="15">
      <c r="A15" s="23"/>
      <c r="B15" s="23"/>
      <c r="C15" s="23"/>
    </row>
    <row r="16" spans="1:3" ht="15">
      <c r="A16" s="1" t="s">
        <v>505</v>
      </c>
      <c r="B16" s="1"/>
      <c r="C16" s="1"/>
    </row>
    <row r="17" spans="1:3" ht="15">
      <c r="A17" s="23"/>
      <c r="B17" s="23"/>
      <c r="C17" s="23"/>
    </row>
    <row r="18" spans="1:3" ht="15" customHeight="1">
      <c r="A18" s="25" t="s">
        <v>506</v>
      </c>
      <c r="B18" s="25"/>
      <c r="C18" s="25"/>
    </row>
    <row r="19" spans="1:3" ht="15">
      <c r="A19" s="23"/>
      <c r="B19" s="23"/>
      <c r="C19" s="23"/>
    </row>
    <row r="20" spans="1:3" ht="15" customHeight="1">
      <c r="A20" s="25" t="s">
        <v>507</v>
      </c>
      <c r="B20" s="25"/>
      <c r="C20" s="25"/>
    </row>
    <row r="21" spans="1:3" ht="15">
      <c r="A21" s="23"/>
      <c r="B21" s="23"/>
      <c r="C21" s="23"/>
    </row>
    <row r="22" spans="1:3" ht="15">
      <c r="A22" s="23" t="s">
        <v>508</v>
      </c>
      <c r="B22" s="23"/>
      <c r="C22" s="23"/>
    </row>
    <row r="23" spans="1:3" ht="15">
      <c r="A23" s="23" t="s">
        <v>509</v>
      </c>
      <c r="B23" s="23"/>
      <c r="C23" s="23"/>
    </row>
    <row r="24" spans="2:3" ht="15">
      <c r="B24" s="4"/>
      <c r="C24" s="4"/>
    </row>
    <row r="25" spans="1:3" ht="15">
      <c r="A25" t="s">
        <v>479</v>
      </c>
      <c r="C25" t="s">
        <v>502</v>
      </c>
    </row>
    <row r="26" spans="2:3" ht="15">
      <c r="B26" s="4"/>
      <c r="C26" s="4"/>
    </row>
    <row r="27" spans="1:3" ht="15">
      <c r="A27" t="s">
        <v>486</v>
      </c>
      <c r="C27" t="s">
        <v>503</v>
      </c>
    </row>
    <row r="28" spans="1:3" ht="15">
      <c r="A28" t="s">
        <v>488</v>
      </c>
      <c r="C28" t="s">
        <v>504</v>
      </c>
    </row>
    <row r="29" spans="1:3" ht="15">
      <c r="A29" s="23"/>
      <c r="B29" s="23"/>
      <c r="C29" s="23"/>
    </row>
    <row r="30" spans="1:3" ht="15">
      <c r="A30" s="1" t="s">
        <v>510</v>
      </c>
      <c r="B30" s="1"/>
      <c r="C30" s="1"/>
    </row>
    <row r="31" spans="1:3" ht="15">
      <c r="A31" s="23"/>
      <c r="B31" s="23"/>
      <c r="C31" s="23"/>
    </row>
    <row r="32" spans="1:3" ht="15" customHeight="1">
      <c r="A32" s="25" t="s">
        <v>501</v>
      </c>
      <c r="B32" s="25"/>
      <c r="C32" s="25"/>
    </row>
    <row r="33" spans="2:3" ht="15">
      <c r="B33" s="4"/>
      <c r="C33" s="4"/>
    </row>
    <row r="34" spans="1:3" ht="15">
      <c r="A34" t="s">
        <v>479</v>
      </c>
      <c r="C34" t="s">
        <v>502</v>
      </c>
    </row>
    <row r="35" spans="2:3" ht="15">
      <c r="B35" s="4"/>
      <c r="C35" s="4"/>
    </row>
    <row r="36" spans="1:3" ht="15">
      <c r="A36" t="s">
        <v>486</v>
      </c>
      <c r="C36" t="s">
        <v>503</v>
      </c>
    </row>
    <row r="37" spans="1:3" ht="15">
      <c r="A37" t="s">
        <v>488</v>
      </c>
      <c r="C37" t="s">
        <v>504</v>
      </c>
    </row>
  </sheetData>
  <sheetProtection selectLockedCells="1" selectUnlockedCells="1"/>
  <mergeCells count="25">
    <mergeCell ref="A2:F2"/>
    <mergeCell ref="A5:C5"/>
    <mergeCell ref="A6:C6"/>
    <mergeCell ref="A7:C7"/>
    <mergeCell ref="A8:C8"/>
    <mergeCell ref="A9:C9"/>
    <mergeCell ref="B10:C10"/>
    <mergeCell ref="B12:C12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B24:C24"/>
    <mergeCell ref="B26:C26"/>
    <mergeCell ref="A29:C29"/>
    <mergeCell ref="A30:C30"/>
    <mergeCell ref="A31:C31"/>
    <mergeCell ref="A32:C32"/>
    <mergeCell ref="B33:C33"/>
    <mergeCell ref="B35:C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476</v>
      </c>
      <c r="B2" s="1"/>
      <c r="C2" s="1"/>
      <c r="D2" s="1"/>
      <c r="E2" s="1"/>
      <c r="F2" s="1"/>
    </row>
    <row r="5" spans="1:3" ht="15">
      <c r="A5" s="1" t="s">
        <v>483</v>
      </c>
      <c r="B5" s="1"/>
      <c r="C5" s="1"/>
    </row>
    <row r="6" spans="1:3" ht="15">
      <c r="A6" s="23"/>
      <c r="B6" s="23"/>
      <c r="C6" s="23"/>
    </row>
    <row r="7" spans="1:3" ht="15">
      <c r="A7" s="23" t="s">
        <v>511</v>
      </c>
      <c r="B7" s="23"/>
      <c r="C7" s="23"/>
    </row>
    <row r="8" spans="1:3" ht="15">
      <c r="A8" s="23" t="s">
        <v>512</v>
      </c>
      <c r="B8" s="23"/>
      <c r="C8" s="23"/>
    </row>
    <row r="9" spans="1:3" ht="15">
      <c r="A9" s="23" t="s">
        <v>513</v>
      </c>
      <c r="B9" s="23"/>
      <c r="C9" s="23"/>
    </row>
    <row r="10" spans="1:3" ht="15">
      <c r="A10" s="23" t="s">
        <v>514</v>
      </c>
      <c r="B10" s="23"/>
      <c r="C10" s="23"/>
    </row>
    <row r="11" spans="1:3" ht="15">
      <c r="A11" s="23"/>
      <c r="B11" s="23"/>
      <c r="C11" s="23"/>
    </row>
    <row r="12" spans="1:3" ht="15">
      <c r="A12" s="23" t="s">
        <v>515</v>
      </c>
      <c r="B12" s="23"/>
      <c r="C12" s="23"/>
    </row>
  </sheetData>
  <sheetProtection selectLockedCells="1" selectUnlockedCells="1"/>
  <mergeCells count="9">
    <mergeCell ref="A2:F2"/>
    <mergeCell ref="A5:C5"/>
    <mergeCell ref="A6:C6"/>
    <mergeCell ref="A7:C7"/>
    <mergeCell ref="A8:C8"/>
    <mergeCell ref="A9:C9"/>
    <mergeCell ref="A10:C10"/>
    <mergeCell ref="A11:C11"/>
    <mergeCell ref="A12:C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3" spans="2:3" ht="15">
      <c r="B3" s="4"/>
      <c r="C3" s="4"/>
    </row>
    <row r="4" spans="1:3" ht="15">
      <c r="A4" t="s">
        <v>479</v>
      </c>
      <c r="C4" t="s">
        <v>516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" ht="15">
      <c r="A3" s="23" t="s">
        <v>517</v>
      </c>
      <c r="B3" s="23"/>
      <c r="C3" s="23"/>
    </row>
    <row r="4" spans="1:3" ht="15">
      <c r="A4" s="23" t="s">
        <v>518</v>
      </c>
      <c r="B4" s="23"/>
      <c r="C4" s="23"/>
    </row>
  </sheetData>
  <sheetProtection selectLockedCells="1" selectUnlockedCells="1"/>
  <mergeCells count="2"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6.7109375" style="0" customWidth="1"/>
    <col min="4" max="16384" width="8.7109375" style="0" customWidth="1"/>
  </cols>
  <sheetData>
    <row r="2" spans="1:6" ht="15">
      <c r="A2" s="1" t="s">
        <v>476</v>
      </c>
      <c r="B2" s="1"/>
      <c r="C2" s="1"/>
      <c r="D2" s="1"/>
      <c r="E2" s="1"/>
      <c r="F2" s="1"/>
    </row>
    <row r="5" spans="1:3" ht="15">
      <c r="A5" s="1" t="s">
        <v>483</v>
      </c>
      <c r="B5" s="1"/>
      <c r="C5" s="1"/>
    </row>
    <row r="6" spans="1:3" ht="15">
      <c r="A6" s="23"/>
      <c r="B6" s="23"/>
      <c r="C6" s="23"/>
    </row>
    <row r="7" spans="1:3" ht="15">
      <c r="A7" s="1" t="s">
        <v>519</v>
      </c>
      <c r="B7" s="1"/>
      <c r="C7" s="1"/>
    </row>
    <row r="8" spans="2:3" ht="15">
      <c r="B8" s="4"/>
      <c r="C8" s="4"/>
    </row>
    <row r="9" spans="1:3" ht="15">
      <c r="A9" t="s">
        <v>479</v>
      </c>
      <c r="C9" t="s">
        <v>520</v>
      </c>
    </row>
    <row r="10" ht="15">
      <c r="C10" t="s">
        <v>521</v>
      </c>
    </row>
    <row r="11" spans="2:3" ht="15">
      <c r="B11" s="4"/>
      <c r="C11" s="4"/>
    </row>
    <row r="12" spans="1:3" ht="15">
      <c r="A12" t="s">
        <v>479</v>
      </c>
      <c r="C12" t="s">
        <v>522</v>
      </c>
    </row>
    <row r="13" ht="15">
      <c r="C13" t="s">
        <v>521</v>
      </c>
    </row>
    <row r="14" spans="2:3" ht="15">
      <c r="B14" s="4"/>
      <c r="C14" s="4"/>
    </row>
    <row r="15" spans="1:3" ht="15">
      <c r="A15" t="s">
        <v>479</v>
      </c>
      <c r="C15" t="s">
        <v>523</v>
      </c>
    </row>
    <row r="16" ht="15">
      <c r="C16" t="s">
        <v>524</v>
      </c>
    </row>
    <row r="17" ht="15">
      <c r="C17" t="s">
        <v>525</v>
      </c>
    </row>
    <row r="18" spans="1:3" ht="15">
      <c r="A18" s="23"/>
      <c r="B18" s="23"/>
      <c r="C18" s="23"/>
    </row>
    <row r="19" spans="1:3" ht="15" customHeight="1">
      <c r="A19" s="29" t="s">
        <v>526</v>
      </c>
      <c r="B19" s="29"/>
      <c r="C19" s="29"/>
    </row>
  </sheetData>
  <sheetProtection selectLockedCells="1" selectUnlockedCells="1"/>
  <mergeCells count="9">
    <mergeCell ref="A2:F2"/>
    <mergeCell ref="A5:C5"/>
    <mergeCell ref="A6:C6"/>
    <mergeCell ref="A7:C7"/>
    <mergeCell ref="B8:C8"/>
    <mergeCell ref="B11:C11"/>
    <mergeCell ref="B14:C14"/>
    <mergeCell ref="A18:C18"/>
    <mergeCell ref="A19:C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9.7109375" style="0" customWidth="1"/>
    <col min="4" max="16384" width="8.7109375" style="0" customWidth="1"/>
  </cols>
  <sheetData>
    <row r="2" spans="1:6" ht="15">
      <c r="A2" s="1" t="s">
        <v>476</v>
      </c>
      <c r="B2" s="1"/>
      <c r="C2" s="1"/>
      <c r="D2" s="1"/>
      <c r="E2" s="1"/>
      <c r="F2" s="1"/>
    </row>
    <row r="5" spans="1:3" ht="15">
      <c r="A5" s="1" t="s">
        <v>483</v>
      </c>
      <c r="B5" s="1"/>
      <c r="C5" s="1"/>
    </row>
    <row r="6" spans="1:3" ht="15">
      <c r="A6" s="23"/>
      <c r="B6" s="23"/>
      <c r="C6" s="23"/>
    </row>
    <row r="7" spans="1:3" ht="15">
      <c r="A7" s="1" t="s">
        <v>527</v>
      </c>
      <c r="B7" s="1"/>
      <c r="C7" s="1"/>
    </row>
    <row r="8" spans="1:3" ht="15">
      <c r="A8" s="23"/>
      <c r="B8" s="23"/>
      <c r="C8" s="23"/>
    </row>
    <row r="9" spans="1:3" ht="15">
      <c r="A9" s="23" t="s">
        <v>528</v>
      </c>
      <c r="B9" s="23"/>
      <c r="C9" s="23"/>
    </row>
    <row r="10" ht="15">
      <c r="C10" s="22" t="s">
        <v>529</v>
      </c>
    </row>
    <row r="11" spans="1:3" ht="15">
      <c r="A11" s="23"/>
      <c r="B11" s="23"/>
      <c r="C11" s="23"/>
    </row>
    <row r="12" spans="1:3" ht="15">
      <c r="A12" s="23" t="s">
        <v>530</v>
      </c>
      <c r="B12" s="23"/>
      <c r="C12" s="23"/>
    </row>
    <row r="13" ht="15">
      <c r="C13" s="22" t="s">
        <v>531</v>
      </c>
    </row>
    <row r="14" spans="2:3" ht="15">
      <c r="B14" s="4"/>
      <c r="C14" s="4"/>
    </row>
    <row r="15" spans="1:3" ht="15">
      <c r="A15" t="s">
        <v>479</v>
      </c>
      <c r="C15" t="s">
        <v>532</v>
      </c>
    </row>
    <row r="16" spans="1:3" ht="15">
      <c r="A16" s="23" t="s">
        <v>533</v>
      </c>
      <c r="B16" s="23"/>
      <c r="C16" s="23"/>
    </row>
    <row r="17" spans="1:3" ht="15">
      <c r="A17" s="23" t="s">
        <v>534</v>
      </c>
      <c r="B17" s="23"/>
      <c r="C17" s="23"/>
    </row>
  </sheetData>
  <sheetProtection selectLockedCells="1" selectUnlockedCells="1"/>
  <mergeCells count="11">
    <mergeCell ref="A2:F2"/>
    <mergeCell ref="A5:C5"/>
    <mergeCell ref="A6:C6"/>
    <mergeCell ref="A7:C7"/>
    <mergeCell ref="A8:C8"/>
    <mergeCell ref="A9:C9"/>
    <mergeCell ref="A11:C11"/>
    <mergeCell ref="A12:C12"/>
    <mergeCell ref="B14:C14"/>
    <mergeCell ref="A16:C16"/>
    <mergeCell ref="A17:C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2" spans="1:6" ht="15">
      <c r="A2" s="1" t="s">
        <v>476</v>
      </c>
      <c r="B2" s="1"/>
      <c r="C2" s="1"/>
      <c r="D2" s="1"/>
      <c r="E2" s="1"/>
      <c r="F2" s="1"/>
    </row>
    <row r="5" spans="1:3" ht="15">
      <c r="A5" s="1" t="s">
        <v>483</v>
      </c>
      <c r="B5" s="1"/>
      <c r="C5" s="1"/>
    </row>
    <row r="6" spans="1:3" ht="15">
      <c r="A6" s="23"/>
      <c r="B6" s="23"/>
      <c r="C6" s="23"/>
    </row>
    <row r="7" spans="1:3" ht="15">
      <c r="A7" s="1" t="s">
        <v>535</v>
      </c>
      <c r="B7" s="1"/>
      <c r="C7" s="1"/>
    </row>
    <row r="8" spans="2:3" ht="15">
      <c r="B8" s="4"/>
      <c r="C8" s="4"/>
    </row>
    <row r="9" spans="1:3" ht="15">
      <c r="A9" t="s">
        <v>479</v>
      </c>
      <c r="C9" t="s">
        <v>536</v>
      </c>
    </row>
    <row r="10" ht="15">
      <c r="C10" t="s">
        <v>537</v>
      </c>
    </row>
    <row r="11" ht="15">
      <c r="C11" t="s">
        <v>538</v>
      </c>
    </row>
  </sheetData>
  <sheetProtection selectLockedCells="1" selectUnlockedCells="1"/>
  <mergeCells count="5">
    <mergeCell ref="A2:F2"/>
    <mergeCell ref="A5:C5"/>
    <mergeCell ref="A6:C6"/>
    <mergeCell ref="A7:C7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7.7109375" style="0" customWidth="1"/>
    <col min="4" max="16384" width="8.7109375" style="0" customWidth="1"/>
  </cols>
  <sheetData>
    <row r="2" spans="1:6" ht="15">
      <c r="A2" s="1" t="s">
        <v>476</v>
      </c>
      <c r="B2" s="1"/>
      <c r="C2" s="1"/>
      <c r="D2" s="1"/>
      <c r="E2" s="1"/>
      <c r="F2" s="1"/>
    </row>
    <row r="5" spans="1:3" ht="15">
      <c r="A5" s="1" t="s">
        <v>483</v>
      </c>
      <c r="B5" s="1"/>
      <c r="C5" s="1"/>
    </row>
    <row r="6" spans="1:3" ht="15">
      <c r="A6" s="23"/>
      <c r="B6" s="23"/>
      <c r="C6" s="23"/>
    </row>
    <row r="7" spans="1:3" ht="15">
      <c r="A7" s="1" t="s">
        <v>539</v>
      </c>
      <c r="B7" s="1"/>
      <c r="C7" s="1"/>
    </row>
    <row r="8" spans="2:3" ht="15">
      <c r="B8" s="4"/>
      <c r="C8" s="4"/>
    </row>
    <row r="9" spans="1:3" ht="15">
      <c r="A9" t="s">
        <v>479</v>
      </c>
      <c r="C9" t="s">
        <v>540</v>
      </c>
    </row>
    <row r="10" ht="15">
      <c r="C10" t="s">
        <v>529</v>
      </c>
    </row>
    <row r="11" spans="2:3" ht="15">
      <c r="B11" s="4"/>
      <c r="C11" s="4"/>
    </row>
    <row r="12" spans="1:3" ht="15">
      <c r="A12" t="s">
        <v>479</v>
      </c>
      <c r="C12" t="s">
        <v>541</v>
      </c>
    </row>
    <row r="13" spans="1:3" ht="15">
      <c r="A13" s="23" t="s">
        <v>542</v>
      </c>
      <c r="B13" s="23"/>
      <c r="C13" s="23"/>
    </row>
    <row r="14" spans="1:3" ht="15">
      <c r="A14" s="23" t="s">
        <v>543</v>
      </c>
      <c r="B14" s="23"/>
      <c r="C14" s="23"/>
    </row>
    <row r="15" spans="1:3" ht="15">
      <c r="A15" s="23"/>
      <c r="B15" s="23"/>
      <c r="C15" s="23"/>
    </row>
    <row r="16" spans="1:3" ht="15">
      <c r="A16" s="1" t="s">
        <v>544</v>
      </c>
      <c r="B16" s="1"/>
      <c r="C16" s="1"/>
    </row>
    <row r="17" spans="2:3" ht="15">
      <c r="B17" s="4"/>
      <c r="C17" s="4"/>
    </row>
    <row r="18" spans="1:3" ht="15">
      <c r="A18" t="s">
        <v>479</v>
      </c>
      <c r="C18" t="s">
        <v>540</v>
      </c>
    </row>
    <row r="19" ht="15">
      <c r="C19" t="s">
        <v>529</v>
      </c>
    </row>
    <row r="20" spans="2:3" ht="15">
      <c r="B20" s="4"/>
      <c r="C20" s="4"/>
    </row>
    <row r="21" spans="1:3" ht="15">
      <c r="A21" t="s">
        <v>479</v>
      </c>
      <c r="C21" t="s">
        <v>541</v>
      </c>
    </row>
    <row r="22" spans="1:3" ht="15">
      <c r="A22" s="23" t="s">
        <v>542</v>
      </c>
      <c r="B22" s="23"/>
      <c r="C22" s="23"/>
    </row>
    <row r="23" spans="1:3" ht="15">
      <c r="A23" s="23" t="s">
        <v>543</v>
      </c>
      <c r="B23" s="23"/>
      <c r="C23" s="23"/>
    </row>
  </sheetData>
  <sheetProtection selectLockedCells="1" selectUnlockedCells="1"/>
  <mergeCells count="14">
    <mergeCell ref="A2:F2"/>
    <mergeCell ref="A5:C5"/>
    <mergeCell ref="A6:C6"/>
    <mergeCell ref="A7:C7"/>
    <mergeCell ref="B8:C8"/>
    <mergeCell ref="B11:C11"/>
    <mergeCell ref="A13:C13"/>
    <mergeCell ref="A14:C14"/>
    <mergeCell ref="A15:C15"/>
    <mergeCell ref="A16:C16"/>
    <mergeCell ref="B17:C17"/>
    <mergeCell ref="B20:C20"/>
    <mergeCell ref="A22:C22"/>
    <mergeCell ref="A23:C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4" ht="39.75" customHeight="1">
      <c r="C5" s="11" t="s">
        <v>47</v>
      </c>
      <c r="D5" s="11"/>
    </row>
    <row r="6" spans="3:4" ht="15">
      <c r="C6" s="2" t="s">
        <v>4</v>
      </c>
      <c r="D6" s="2"/>
    </row>
    <row r="7" ht="15">
      <c r="A7" s="3" t="s">
        <v>48</v>
      </c>
    </row>
    <row r="8" spans="1:4" ht="15">
      <c r="A8" t="s">
        <v>49</v>
      </c>
      <c r="C8" s="5">
        <v>73723</v>
      </c>
      <c r="D8" s="5"/>
    </row>
    <row r="9" spans="1:4" ht="15">
      <c r="A9" t="s">
        <v>50</v>
      </c>
      <c r="D9" s="7">
        <v>3741</v>
      </c>
    </row>
    <row r="10" spans="1:4" ht="15">
      <c r="A10" t="s">
        <v>51</v>
      </c>
      <c r="D10" s="7">
        <v>1353</v>
      </c>
    </row>
    <row r="12" spans="1:4" ht="15">
      <c r="A12" s="3" t="s">
        <v>52</v>
      </c>
      <c r="C12" s="5">
        <v>78817</v>
      </c>
      <c r="D12" s="5"/>
    </row>
  </sheetData>
  <sheetProtection selectLockedCells="1" selectUnlockedCells="1"/>
  <mergeCells count="5">
    <mergeCell ref="A2:F2"/>
    <mergeCell ref="C5:D5"/>
    <mergeCell ref="C6:D6"/>
    <mergeCell ref="C8:D8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4.7109375" style="0" customWidth="1"/>
    <col min="4" max="16384" width="8.7109375" style="0" customWidth="1"/>
  </cols>
  <sheetData>
    <row r="2" spans="1:6" ht="15">
      <c r="A2" s="1" t="s">
        <v>545</v>
      </c>
      <c r="B2" s="1"/>
      <c r="C2" s="1"/>
      <c r="D2" s="1"/>
      <c r="E2" s="1"/>
      <c r="F2" s="1"/>
    </row>
    <row r="5" spans="1:3" ht="15">
      <c r="A5" s="23" t="s">
        <v>546</v>
      </c>
      <c r="B5" s="23"/>
      <c r="C5" s="23"/>
    </row>
    <row r="7" spans="1:3" ht="15">
      <c r="A7" s="23" t="s">
        <v>488</v>
      </c>
      <c r="B7" s="23"/>
      <c r="C7" s="23"/>
    </row>
    <row r="8" spans="1:3" ht="15">
      <c r="A8" s="23" t="s">
        <v>547</v>
      </c>
      <c r="B8" s="23"/>
      <c r="C8" s="23"/>
    </row>
    <row r="9" ht="15">
      <c r="C9" t="s">
        <v>548</v>
      </c>
    </row>
    <row r="10" spans="1:3" ht="15">
      <c r="A10" s="23"/>
      <c r="B10" s="23"/>
      <c r="C10" s="23"/>
    </row>
    <row r="11" spans="1:3" ht="15">
      <c r="A11" s="23" t="s">
        <v>549</v>
      </c>
      <c r="B11" s="23"/>
      <c r="C11" s="23"/>
    </row>
    <row r="12" spans="1:3" ht="15">
      <c r="A12" s="23"/>
      <c r="B12" s="23"/>
      <c r="C12" s="23"/>
    </row>
    <row r="13" spans="1:3" ht="15">
      <c r="A13" s="23" t="s">
        <v>486</v>
      </c>
      <c r="B13" s="23"/>
      <c r="C13" s="23"/>
    </row>
  </sheetData>
  <sheetProtection selectLockedCells="1" selectUnlockedCells="1"/>
  <mergeCells count="8">
    <mergeCell ref="A2:F2"/>
    <mergeCell ref="A5:C5"/>
    <mergeCell ref="A7:C7"/>
    <mergeCell ref="A8:C8"/>
    <mergeCell ref="A10:C10"/>
    <mergeCell ref="A11:C11"/>
    <mergeCell ref="A12:C12"/>
    <mergeCell ref="A13:C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16384" width="8.7109375" style="0" customWidth="1"/>
  </cols>
  <sheetData>
    <row r="3" spans="1:5" ht="15">
      <c r="A3" s="1" t="s">
        <v>550</v>
      </c>
      <c r="B3" s="1"/>
      <c r="C3" s="1"/>
      <c r="D3" s="1"/>
      <c r="E3" s="1"/>
    </row>
    <row r="4" spans="2:5" ht="15">
      <c r="B4" s="4"/>
      <c r="C4" s="4"/>
      <c r="D4" s="4"/>
      <c r="E4" s="4"/>
    </row>
    <row r="5" spans="1:5" ht="15">
      <c r="A5" t="s">
        <v>479</v>
      </c>
      <c r="C5" s="23"/>
      <c r="D5" s="23"/>
      <c r="E5" s="23"/>
    </row>
  </sheetData>
  <sheetProtection selectLockedCells="1" selectUnlockedCells="1"/>
  <mergeCells count="3">
    <mergeCell ref="A3:E3"/>
    <mergeCell ref="B4:E4"/>
    <mergeCell ref="C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C3:C4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6.7109375" style="0" customWidth="1"/>
    <col min="4" max="16384" width="8.7109375" style="0" customWidth="1"/>
  </cols>
  <sheetData>
    <row r="3" ht="15">
      <c r="C3" t="s">
        <v>486</v>
      </c>
    </row>
    <row r="4" ht="15">
      <c r="C4" t="s">
        <v>488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42.7109375" style="0" customWidth="1"/>
    <col min="4" max="16384" width="8.7109375" style="0" customWidth="1"/>
  </cols>
  <sheetData>
    <row r="2" spans="1:6" ht="15">
      <c r="A2" s="1" t="s">
        <v>551</v>
      </c>
      <c r="B2" s="1"/>
      <c r="C2" s="1"/>
      <c r="D2" s="1"/>
      <c r="E2" s="1"/>
      <c r="F2" s="1"/>
    </row>
    <row r="5" spans="1:3" ht="15">
      <c r="A5" s="3" t="s">
        <v>552</v>
      </c>
      <c r="C5" s="3" t="s">
        <v>550</v>
      </c>
    </row>
    <row r="6" spans="1:3" ht="15">
      <c r="A6" s="3" t="s">
        <v>553</v>
      </c>
      <c r="C6" s="30">
        <v>40000</v>
      </c>
    </row>
    <row r="7" spans="1:3" ht="15">
      <c r="A7" s="3" t="s">
        <v>554</v>
      </c>
      <c r="C7" s="3" t="s">
        <v>555</v>
      </c>
    </row>
    <row r="8" spans="1:3" ht="15">
      <c r="A8" s="3" t="s">
        <v>556</v>
      </c>
      <c r="C8" s="3" t="s">
        <v>557</v>
      </c>
    </row>
    <row r="9" spans="1:3" ht="15">
      <c r="A9" s="3" t="s">
        <v>558</v>
      </c>
      <c r="C9" s="3" t="s">
        <v>559</v>
      </c>
    </row>
    <row r="10" spans="1:3" ht="15">
      <c r="A10" s="3" t="s">
        <v>560</v>
      </c>
      <c r="C10" s="3" t="s">
        <v>561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47.7109375" style="0" customWidth="1"/>
    <col min="4" max="16384" width="8.7109375" style="0" customWidth="1"/>
  </cols>
  <sheetData>
    <row r="2" spans="1:6" ht="15">
      <c r="A2" s="1" t="s">
        <v>562</v>
      </c>
      <c r="B2" s="1"/>
      <c r="C2" s="1"/>
      <c r="D2" s="1"/>
      <c r="E2" s="1"/>
      <c r="F2" s="1"/>
    </row>
    <row r="5" spans="1:3" ht="15">
      <c r="A5" t="s">
        <v>563</v>
      </c>
      <c r="C5" t="s">
        <v>564</v>
      </c>
    </row>
    <row r="6" spans="1:3" ht="15">
      <c r="A6" t="s">
        <v>553</v>
      </c>
      <c r="C6" t="s">
        <v>565</v>
      </c>
    </row>
    <row r="7" spans="1:3" ht="15">
      <c r="A7" t="s">
        <v>566</v>
      </c>
      <c r="C7" t="s">
        <v>567</v>
      </c>
    </row>
    <row r="8" spans="1:3" ht="15">
      <c r="A8" t="s">
        <v>556</v>
      </c>
      <c r="C8" t="s">
        <v>568</v>
      </c>
    </row>
    <row r="9" spans="1:3" ht="15">
      <c r="A9" t="s">
        <v>558</v>
      </c>
      <c r="C9" t="s">
        <v>569</v>
      </c>
    </row>
    <row r="10" spans="1:3" ht="15">
      <c r="A10" t="s">
        <v>560</v>
      </c>
      <c r="C10" t="s">
        <v>570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2.7109375" style="0" customWidth="1"/>
    <col min="4" max="16384" width="8.7109375" style="0" customWidth="1"/>
  </cols>
  <sheetData>
    <row r="2" spans="1:6" ht="15">
      <c r="A2" s="1" t="s">
        <v>571</v>
      </c>
      <c r="B2" s="1"/>
      <c r="C2" s="1"/>
      <c r="D2" s="1"/>
      <c r="E2" s="1"/>
      <c r="F2" s="1"/>
    </row>
    <row r="5" spans="1:3" ht="15">
      <c r="A5" s="1" t="s">
        <v>478</v>
      </c>
      <c r="B5" s="1"/>
      <c r="C5" s="1"/>
    </row>
    <row r="6" spans="2:3" ht="15">
      <c r="B6" s="4"/>
      <c r="C6" s="4"/>
    </row>
    <row r="7" spans="1:3" ht="15">
      <c r="A7" t="s">
        <v>479</v>
      </c>
      <c r="C7" t="s">
        <v>572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18.7109375" style="0" customWidth="1"/>
    <col min="4" max="16384" width="8.7109375" style="0" customWidth="1"/>
  </cols>
  <sheetData>
    <row r="3" spans="1:3" ht="15">
      <c r="A3" t="s">
        <v>486</v>
      </c>
      <c r="C3" t="s">
        <v>573</v>
      </c>
    </row>
    <row r="4" spans="1:3" ht="15">
      <c r="A4" t="s">
        <v>488</v>
      </c>
      <c r="C4" t="s">
        <v>574</v>
      </c>
    </row>
    <row r="5" spans="1:3" ht="15">
      <c r="A5" s="23"/>
      <c r="B5" s="23"/>
      <c r="C5" s="23"/>
    </row>
    <row r="6" spans="1:3" ht="15" customHeight="1">
      <c r="A6" s="29" t="s">
        <v>575</v>
      </c>
      <c r="B6" s="29"/>
      <c r="C6" s="29"/>
    </row>
  </sheetData>
  <sheetProtection selectLockedCells="1" selectUnlockedCells="1"/>
  <mergeCells count="2">
    <mergeCell ref="A5:C5"/>
    <mergeCell ref="A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8.7109375" style="0" customWidth="1"/>
    <col min="4" max="16384" width="8.7109375" style="0" customWidth="1"/>
  </cols>
  <sheetData>
    <row r="3" spans="2:3" ht="15">
      <c r="B3" s="4"/>
      <c r="C3" s="4"/>
    </row>
    <row r="4" spans="1:3" ht="15">
      <c r="A4" t="s">
        <v>479</v>
      </c>
      <c r="C4" t="s">
        <v>576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4.7109375" style="0" customWidth="1"/>
    <col min="4" max="16384" width="8.7109375" style="0" customWidth="1"/>
  </cols>
  <sheetData>
    <row r="3" spans="1:3" ht="15">
      <c r="A3" t="s">
        <v>486</v>
      </c>
      <c r="C3" t="s">
        <v>577</v>
      </c>
    </row>
    <row r="4" spans="1:3" ht="15">
      <c r="A4" t="s">
        <v>488</v>
      </c>
      <c r="C4" t="s">
        <v>578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47.7109375" style="0" customWidth="1"/>
    <col min="4" max="16384" width="8.7109375" style="0" customWidth="1"/>
  </cols>
  <sheetData>
    <row r="2" spans="1:6" ht="15">
      <c r="A2" s="1" t="s">
        <v>579</v>
      </c>
      <c r="B2" s="1"/>
      <c r="C2" s="1"/>
      <c r="D2" s="1"/>
      <c r="E2" s="1"/>
      <c r="F2" s="1"/>
    </row>
    <row r="5" spans="1:3" ht="15">
      <c r="A5" t="s">
        <v>563</v>
      </c>
      <c r="C5" t="s">
        <v>564</v>
      </c>
    </row>
    <row r="6" spans="1:3" ht="15">
      <c r="A6" t="s">
        <v>553</v>
      </c>
      <c r="C6" s="31">
        <v>15000</v>
      </c>
    </row>
    <row r="7" spans="1:3" ht="15">
      <c r="A7" t="s">
        <v>580</v>
      </c>
      <c r="C7" t="s">
        <v>567</v>
      </c>
    </row>
    <row r="8" spans="1:3" ht="15">
      <c r="A8" t="s">
        <v>556</v>
      </c>
      <c r="C8" t="s">
        <v>568</v>
      </c>
    </row>
    <row r="9" spans="1:3" ht="15">
      <c r="A9" t="s">
        <v>558</v>
      </c>
      <c r="C9" t="s">
        <v>581</v>
      </c>
    </row>
    <row r="10" spans="1:3" ht="15">
      <c r="A10" t="s">
        <v>560</v>
      </c>
      <c r="C10" t="s">
        <v>582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H38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53</v>
      </c>
      <c r="B2" s="1"/>
      <c r="C2" s="1"/>
      <c r="D2" s="1"/>
      <c r="E2" s="1"/>
      <c r="F2" s="1"/>
    </row>
    <row r="5" spans="3:8" ht="15">
      <c r="C5" s="2" t="s">
        <v>54</v>
      </c>
      <c r="D5" s="2"/>
      <c r="E5" s="2"/>
      <c r="F5" s="2"/>
      <c r="G5" s="2"/>
      <c r="H5" s="2"/>
    </row>
    <row r="6" spans="3:8" ht="15">
      <c r="C6" s="2" t="s">
        <v>3</v>
      </c>
      <c r="D6" s="2"/>
      <c r="G6" s="2" t="s">
        <v>4</v>
      </c>
      <c r="H6" s="2"/>
    </row>
    <row r="7" spans="1:8" ht="15">
      <c r="A7" s="3" t="s">
        <v>5</v>
      </c>
      <c r="C7" s="4"/>
      <c r="D7" s="4"/>
      <c r="G7" s="4"/>
      <c r="H7" s="4"/>
    </row>
    <row r="8" spans="1:7" ht="15">
      <c r="A8" t="s">
        <v>6</v>
      </c>
      <c r="C8" s="5">
        <v>73541</v>
      </c>
      <c r="D8" s="5"/>
      <c r="G8" s="6"/>
    </row>
    <row r="9" spans="1:4" ht="15">
      <c r="A9" t="s">
        <v>7</v>
      </c>
      <c r="D9" s="7">
        <v>43106</v>
      </c>
    </row>
    <row r="11" spans="1:4" ht="15">
      <c r="A11" t="s">
        <v>8</v>
      </c>
      <c r="D11" s="7">
        <v>30435</v>
      </c>
    </row>
    <row r="12" ht="15">
      <c r="A12" t="s">
        <v>9</v>
      </c>
    </row>
    <row r="13" spans="1:4" ht="15">
      <c r="A13" t="s">
        <v>10</v>
      </c>
      <c r="D13" s="7">
        <v>32722</v>
      </c>
    </row>
    <row r="14" spans="1:4" ht="15">
      <c r="A14" t="s">
        <v>11</v>
      </c>
      <c r="D14" s="7">
        <v>15328</v>
      </c>
    </row>
    <row r="15" spans="1:4" ht="15">
      <c r="A15" t="s">
        <v>12</v>
      </c>
      <c r="D15" s="7">
        <v>24920</v>
      </c>
    </row>
    <row r="17" spans="1:4" ht="15">
      <c r="A17" s="3" t="s">
        <v>13</v>
      </c>
      <c r="D17" s="7">
        <v>72970</v>
      </c>
    </row>
    <row r="19" spans="1:4" ht="15">
      <c r="A19" t="s">
        <v>14</v>
      </c>
      <c r="D19" s="8">
        <v>-42535</v>
      </c>
    </row>
    <row r="20" ht="15">
      <c r="A20" t="s">
        <v>55</v>
      </c>
    </row>
    <row r="21" spans="1:4" ht="15">
      <c r="A21" t="s">
        <v>16</v>
      </c>
      <c r="D21" s="7">
        <v>267</v>
      </c>
    </row>
    <row r="22" spans="1:4" ht="15">
      <c r="A22" t="s">
        <v>17</v>
      </c>
      <c r="D22" s="8">
        <v>-110</v>
      </c>
    </row>
    <row r="23" spans="1:4" ht="15">
      <c r="A23" t="s">
        <v>18</v>
      </c>
      <c r="D23" s="7">
        <v>509</v>
      </c>
    </row>
    <row r="25" spans="1:4" ht="15">
      <c r="A25" t="s">
        <v>19</v>
      </c>
      <c r="D25" s="8">
        <v>-41869</v>
      </c>
    </row>
    <row r="26" spans="1:4" ht="15">
      <c r="A26" t="s">
        <v>20</v>
      </c>
      <c r="D26" s="6" t="s">
        <v>21</v>
      </c>
    </row>
    <row r="28" spans="1:4" ht="15">
      <c r="A28" t="s">
        <v>22</v>
      </c>
      <c r="D28" s="8">
        <v>-41869</v>
      </c>
    </row>
    <row r="30" spans="1:4" ht="15">
      <c r="A30" t="s">
        <v>23</v>
      </c>
      <c r="D30" s="8">
        <v>-1212</v>
      </c>
    </row>
    <row r="32" spans="1:8" ht="15">
      <c r="A32" t="s">
        <v>24</v>
      </c>
      <c r="C32" s="9">
        <v>-43081</v>
      </c>
      <c r="D32" s="9"/>
      <c r="G32" s="12"/>
      <c r="H32" s="3"/>
    </row>
    <row r="34" ht="15">
      <c r="A34" t="s">
        <v>25</v>
      </c>
    </row>
    <row r="35" spans="1:8" ht="15">
      <c r="A35" t="s">
        <v>56</v>
      </c>
      <c r="C35" s="10">
        <v>-9.91</v>
      </c>
      <c r="D35" s="10"/>
      <c r="G35" s="12"/>
      <c r="H35" s="3"/>
    </row>
    <row r="37" ht="15">
      <c r="A37" t="s">
        <v>27</v>
      </c>
    </row>
    <row r="38" spans="1:4" ht="15">
      <c r="A38" t="s">
        <v>56</v>
      </c>
      <c r="D38" s="7">
        <v>4346900</v>
      </c>
    </row>
  </sheetData>
  <sheetProtection selectLockedCells="1" selectUnlockedCells="1"/>
  <mergeCells count="9">
    <mergeCell ref="A2:F2"/>
    <mergeCell ref="C5:H5"/>
    <mergeCell ref="C6:D6"/>
    <mergeCell ref="G6:H6"/>
    <mergeCell ref="C7:D7"/>
    <mergeCell ref="G7:H7"/>
    <mergeCell ref="C8:D8"/>
    <mergeCell ref="C32:D32"/>
    <mergeCell ref="C35:D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583</v>
      </c>
      <c r="B2" s="1"/>
      <c r="C2" s="1"/>
      <c r="D2" s="1"/>
      <c r="E2" s="1"/>
      <c r="F2" s="1"/>
    </row>
    <row r="5" spans="1:3" ht="15">
      <c r="A5" s="1" t="s">
        <v>478</v>
      </c>
      <c r="B5" s="1"/>
      <c r="C5" s="1"/>
    </row>
    <row r="6" spans="2:3" ht="15">
      <c r="B6" s="4"/>
      <c r="C6" s="4"/>
    </row>
    <row r="7" spans="1:3" ht="15">
      <c r="A7" t="s">
        <v>479</v>
      </c>
      <c r="C7" t="s">
        <v>584</v>
      </c>
    </row>
    <row r="8" spans="2:3" ht="15">
      <c r="B8" s="4"/>
      <c r="C8" s="4"/>
    </row>
    <row r="9" spans="1:3" ht="15">
      <c r="A9" t="s">
        <v>486</v>
      </c>
      <c r="C9" t="s">
        <v>585</v>
      </c>
    </row>
    <row r="10" spans="2:3" ht="15">
      <c r="B10" s="4"/>
      <c r="C10" s="4"/>
    </row>
    <row r="11" spans="1:3" ht="15">
      <c r="A11" t="s">
        <v>488</v>
      </c>
      <c r="C11" t="s">
        <v>586</v>
      </c>
    </row>
  </sheetData>
  <sheetProtection selectLockedCells="1" selectUnlockedCells="1"/>
  <mergeCells count="5">
    <mergeCell ref="A2:F2"/>
    <mergeCell ref="A5:C5"/>
    <mergeCell ref="B6:C6"/>
    <mergeCell ref="B8:C8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2" spans="1:6" ht="15">
      <c r="A2" s="1" t="s">
        <v>550</v>
      </c>
      <c r="B2" s="1"/>
      <c r="C2" s="1"/>
      <c r="D2" s="1"/>
      <c r="E2" s="1"/>
      <c r="F2" s="1"/>
    </row>
    <row r="5" ht="15">
      <c r="A5" s="3" t="s">
        <v>587</v>
      </c>
    </row>
    <row r="8" ht="15">
      <c r="A8" t="s">
        <v>588</v>
      </c>
    </row>
    <row r="11" ht="15">
      <c r="A11" t="s">
        <v>589</v>
      </c>
    </row>
    <row r="14" ht="15">
      <c r="A14" t="s">
        <v>590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591</v>
      </c>
      <c r="B2" s="1"/>
      <c r="C2" s="1"/>
      <c r="D2" s="1"/>
      <c r="E2" s="1"/>
      <c r="F2" s="1"/>
    </row>
    <row r="5" spans="1:3" ht="15">
      <c r="A5" t="s">
        <v>563</v>
      </c>
      <c r="C5" t="s">
        <v>564</v>
      </c>
    </row>
    <row r="6" spans="1:3" ht="15">
      <c r="A6" t="s">
        <v>592</v>
      </c>
      <c r="C6" s="31">
        <v>46875</v>
      </c>
    </row>
    <row r="7" spans="1:3" ht="15">
      <c r="A7" t="s">
        <v>580</v>
      </c>
      <c r="C7" s="17" t="s">
        <v>593</v>
      </c>
    </row>
    <row r="8" spans="1:3" ht="15">
      <c r="A8" t="s">
        <v>556</v>
      </c>
      <c r="C8" t="s">
        <v>594</v>
      </c>
    </row>
    <row r="9" ht="15">
      <c r="C9" t="s">
        <v>595</v>
      </c>
    </row>
    <row r="10" spans="1:3" ht="15">
      <c r="A10" t="s">
        <v>558</v>
      </c>
      <c r="C10" t="s">
        <v>596</v>
      </c>
    </row>
    <row r="11" spans="1:3" ht="15">
      <c r="A11" t="s">
        <v>560</v>
      </c>
      <c r="C11" t="s">
        <v>597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2.7109375" style="0" customWidth="1"/>
    <col min="4" max="16384" width="8.7109375" style="0" customWidth="1"/>
  </cols>
  <sheetData>
    <row r="2" spans="1:6" ht="15">
      <c r="A2" s="1" t="s">
        <v>583</v>
      </c>
      <c r="B2" s="1"/>
      <c r="C2" s="1"/>
      <c r="D2" s="1"/>
      <c r="E2" s="1"/>
      <c r="F2" s="1"/>
    </row>
    <row r="5" spans="1:3" ht="15">
      <c r="A5" s="1" t="s">
        <v>478</v>
      </c>
      <c r="B5" s="1"/>
      <c r="C5" s="1"/>
    </row>
    <row r="6" spans="2:3" ht="15">
      <c r="B6" s="4"/>
      <c r="C6" s="4"/>
    </row>
    <row r="7" spans="1:3" ht="15">
      <c r="A7" t="s">
        <v>479</v>
      </c>
      <c r="C7" t="s">
        <v>572</v>
      </c>
    </row>
    <row r="8" spans="1:3" ht="15">
      <c r="A8" t="s">
        <v>486</v>
      </c>
      <c r="C8" t="s">
        <v>573</v>
      </c>
    </row>
    <row r="9" spans="1:3" ht="15">
      <c r="A9" t="s">
        <v>488</v>
      </c>
      <c r="C9" t="s">
        <v>574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550</v>
      </c>
      <c r="B2" s="1"/>
      <c r="C2" s="1"/>
      <c r="D2" s="1"/>
      <c r="E2" s="1"/>
      <c r="F2" s="1"/>
    </row>
    <row r="5" spans="1:3" ht="15">
      <c r="A5" s="1" t="s">
        <v>598</v>
      </c>
      <c r="B5" s="1"/>
      <c r="C5" s="1"/>
    </row>
    <row r="6" spans="1:3" ht="15">
      <c r="A6" s="23" t="s">
        <v>599</v>
      </c>
      <c r="B6" s="23"/>
      <c r="C6" s="23"/>
    </row>
    <row r="7" spans="1:3" ht="15">
      <c r="A7" s="23"/>
      <c r="B7" s="23"/>
      <c r="C7" s="23"/>
    </row>
    <row r="8" spans="1:3" ht="15">
      <c r="A8" s="23" t="s">
        <v>588</v>
      </c>
      <c r="B8" s="23"/>
      <c r="C8" s="23"/>
    </row>
    <row r="9" spans="1:3" ht="15">
      <c r="A9" s="23"/>
      <c r="B9" s="23"/>
      <c r="C9" s="23"/>
    </row>
    <row r="10" spans="1:3" ht="15">
      <c r="A10" s="23" t="s">
        <v>589</v>
      </c>
      <c r="B10" s="23"/>
      <c r="C10" s="23"/>
    </row>
    <row r="11" spans="1:3" ht="15">
      <c r="A11" s="23"/>
      <c r="B11" s="23"/>
      <c r="C11" s="23"/>
    </row>
    <row r="12" spans="1:3" ht="15">
      <c r="A12" s="23" t="s">
        <v>590</v>
      </c>
      <c r="B12" s="23"/>
      <c r="C12" s="23"/>
    </row>
  </sheetData>
  <sheetProtection selectLockedCells="1" selectUnlockedCells="1"/>
  <mergeCells count="9">
    <mergeCell ref="A2:F2"/>
    <mergeCell ref="A5:C5"/>
    <mergeCell ref="A6:C6"/>
    <mergeCell ref="A7:C7"/>
    <mergeCell ref="A8:C8"/>
    <mergeCell ref="A9:C9"/>
    <mergeCell ref="A10:C10"/>
    <mergeCell ref="A11:C11"/>
    <mergeCell ref="A12:C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77.8515625" style="0" customWidth="1"/>
    <col min="4" max="16384" width="8.7109375" style="0" customWidth="1"/>
  </cols>
  <sheetData>
    <row r="2" spans="1:6" ht="15">
      <c r="A2" s="1" t="s">
        <v>600</v>
      </c>
      <c r="B2" s="1"/>
      <c r="C2" s="1"/>
      <c r="D2" s="1"/>
      <c r="E2" s="1"/>
      <c r="F2" s="1"/>
    </row>
    <row r="5" ht="15">
      <c r="C5" t="s">
        <v>551</v>
      </c>
    </row>
    <row r="6" spans="2:3" ht="15">
      <c r="B6" s="4"/>
      <c r="C6" s="4"/>
    </row>
    <row r="7" spans="1:3" ht="15">
      <c r="A7" t="s">
        <v>563</v>
      </c>
      <c r="C7" t="s">
        <v>564</v>
      </c>
    </row>
    <row r="8" spans="1:3" ht="15">
      <c r="A8" t="s">
        <v>553</v>
      </c>
      <c r="C8" s="22" t="s">
        <v>601</v>
      </c>
    </row>
    <row r="9" spans="1:3" ht="15">
      <c r="A9" t="s">
        <v>580</v>
      </c>
      <c r="C9" s="22" t="s">
        <v>602</v>
      </c>
    </row>
    <row r="10" spans="1:3" ht="15">
      <c r="A10" t="s">
        <v>556</v>
      </c>
      <c r="C10" s="22" t="s">
        <v>603</v>
      </c>
    </row>
    <row r="11" spans="1:3" ht="15">
      <c r="A11" t="s">
        <v>558</v>
      </c>
      <c r="C11" t="s">
        <v>604</v>
      </c>
    </row>
    <row r="12" spans="1:3" ht="15">
      <c r="A12" t="s">
        <v>560</v>
      </c>
      <c r="C12" t="s">
        <v>605</v>
      </c>
    </row>
  </sheetData>
  <sheetProtection selectLockedCells="1" selectUnlockedCells="1"/>
  <mergeCells count="2">
    <mergeCell ref="A2:F2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5.7109375" style="0" customWidth="1"/>
    <col min="4" max="16384" width="8.7109375" style="0" customWidth="1"/>
  </cols>
  <sheetData>
    <row r="3" spans="1:3" ht="15">
      <c r="A3" t="s">
        <v>479</v>
      </c>
      <c r="C3" t="s">
        <v>606</v>
      </c>
    </row>
    <row r="4" spans="2:3" ht="15">
      <c r="B4" s="4"/>
      <c r="C4" s="4"/>
    </row>
    <row r="5" spans="1:3" ht="15">
      <c r="A5" t="s">
        <v>486</v>
      </c>
      <c r="C5" t="s">
        <v>607</v>
      </c>
    </row>
    <row r="6" spans="2:3" ht="15">
      <c r="B6" s="4"/>
      <c r="C6" s="4"/>
    </row>
    <row r="7" spans="1:3" ht="15">
      <c r="A7" t="s">
        <v>488</v>
      </c>
      <c r="C7" t="s">
        <v>574</v>
      </c>
    </row>
  </sheetData>
  <sheetProtection selectLockedCells="1" selectUnlockedCells="1"/>
  <mergeCells count="2">
    <mergeCell ref="B4:C4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2" spans="1:6" ht="15">
      <c r="A2" s="1" t="s">
        <v>550</v>
      </c>
      <c r="B2" s="1"/>
      <c r="C2" s="1"/>
      <c r="D2" s="1"/>
      <c r="E2" s="1"/>
      <c r="F2" s="1"/>
    </row>
    <row r="5" ht="15">
      <c r="A5" s="3" t="s">
        <v>587</v>
      </c>
    </row>
    <row r="7" ht="15">
      <c r="A7" t="s">
        <v>588</v>
      </c>
    </row>
    <row r="9" ht="15">
      <c r="A9" t="s">
        <v>589</v>
      </c>
    </row>
    <row r="11" ht="15">
      <c r="A11" t="s">
        <v>590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57.7109375" style="0" customWidth="1"/>
    <col min="4" max="16384" width="8.7109375" style="0" customWidth="1"/>
  </cols>
  <sheetData>
    <row r="2" spans="1:6" ht="15">
      <c r="A2" s="1" t="s">
        <v>608</v>
      </c>
      <c r="B2" s="1"/>
      <c r="C2" s="1"/>
      <c r="D2" s="1"/>
      <c r="E2" s="1"/>
      <c r="F2" s="1"/>
    </row>
    <row r="5" spans="1:3" ht="15">
      <c r="A5" t="s">
        <v>563</v>
      </c>
      <c r="C5" t="s">
        <v>564</v>
      </c>
    </row>
    <row r="6" spans="1:3" ht="15">
      <c r="A6" t="s">
        <v>553</v>
      </c>
      <c r="C6" s="22" t="s">
        <v>609</v>
      </c>
    </row>
    <row r="7" spans="1:3" ht="15">
      <c r="A7" t="s">
        <v>580</v>
      </c>
      <c r="C7" t="s">
        <v>610</v>
      </c>
    </row>
    <row r="8" spans="1:3" ht="15">
      <c r="A8" t="s">
        <v>556</v>
      </c>
      <c r="C8" s="22" t="s">
        <v>611</v>
      </c>
    </row>
    <row r="9" spans="1:3" ht="15">
      <c r="A9" t="s">
        <v>558</v>
      </c>
      <c r="C9" t="s">
        <v>612</v>
      </c>
    </row>
    <row r="10" spans="1:3" ht="15">
      <c r="A10" t="s">
        <v>560</v>
      </c>
      <c r="C10" t="s">
        <v>613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5.7109375" style="0" customWidth="1"/>
    <col min="4" max="16384" width="8.7109375" style="0" customWidth="1"/>
  </cols>
  <sheetData>
    <row r="2" spans="1:6" ht="15">
      <c r="A2" s="1" t="s">
        <v>614</v>
      </c>
      <c r="B2" s="1"/>
      <c r="C2" s="1"/>
      <c r="D2" s="1"/>
      <c r="E2" s="1"/>
      <c r="F2" s="1"/>
    </row>
    <row r="5" spans="1:3" ht="15">
      <c r="A5" s="1" t="s">
        <v>478</v>
      </c>
      <c r="B5" s="1"/>
      <c r="C5" s="1"/>
    </row>
    <row r="6" spans="2:3" ht="15">
      <c r="B6" s="4"/>
      <c r="C6" s="4"/>
    </row>
    <row r="7" spans="1:3" ht="15">
      <c r="A7" t="s">
        <v>479</v>
      </c>
      <c r="C7" t="s">
        <v>606</v>
      </c>
    </row>
    <row r="8" spans="1:3" ht="15">
      <c r="A8" t="s">
        <v>486</v>
      </c>
      <c r="C8" t="s">
        <v>607</v>
      </c>
    </row>
    <row r="9" spans="1:3" ht="15">
      <c r="A9" t="s">
        <v>488</v>
      </c>
      <c r="C9" t="s">
        <v>615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8" ht="39.75" customHeight="1">
      <c r="C3" s="11" t="s">
        <v>57</v>
      </c>
      <c r="D3" s="11"/>
      <c r="E3" s="11"/>
      <c r="F3" s="11"/>
      <c r="G3" s="11"/>
      <c r="H3" s="11"/>
    </row>
    <row r="4" spans="1:8" ht="15">
      <c r="A4" s="3" t="s">
        <v>28</v>
      </c>
      <c r="C4" s="2" t="s">
        <v>3</v>
      </c>
      <c r="D4" s="2"/>
      <c r="G4" s="2" t="s">
        <v>4</v>
      </c>
      <c r="H4" s="2"/>
    </row>
    <row r="5" spans="1:7" ht="15">
      <c r="A5" t="s">
        <v>29</v>
      </c>
      <c r="C5" s="5">
        <v>219</v>
      </c>
      <c r="D5" s="5"/>
      <c r="G5" s="6"/>
    </row>
    <row r="6" spans="1:4" ht="15">
      <c r="A6" t="s">
        <v>10</v>
      </c>
      <c r="D6" s="7">
        <v>323</v>
      </c>
    </row>
    <row r="7" spans="1:4" ht="15">
      <c r="A7" t="s">
        <v>11</v>
      </c>
      <c r="D7" s="7">
        <v>97</v>
      </c>
    </row>
    <row r="8" spans="1:4" ht="15">
      <c r="A8" t="s">
        <v>12</v>
      </c>
      <c r="D8" s="7">
        <v>611</v>
      </c>
    </row>
    <row r="10" spans="1:7" ht="15">
      <c r="A10" s="3" t="s">
        <v>30</v>
      </c>
      <c r="C10" s="5">
        <v>1250</v>
      </c>
      <c r="D10" s="5"/>
      <c r="G10" s="6"/>
    </row>
  </sheetData>
  <sheetProtection selectLockedCells="1" selectUnlockedCells="1"/>
  <mergeCells count="5">
    <mergeCell ref="C3:H3"/>
    <mergeCell ref="C4:D4"/>
    <mergeCell ref="G4:H4"/>
    <mergeCell ref="C5:D5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2" spans="1:6" ht="15">
      <c r="A2" s="1" t="s">
        <v>550</v>
      </c>
      <c r="B2" s="1"/>
      <c r="C2" s="1"/>
      <c r="D2" s="1"/>
      <c r="E2" s="1"/>
      <c r="F2" s="1"/>
    </row>
    <row r="5" ht="15">
      <c r="A5" s="3" t="s">
        <v>587</v>
      </c>
    </row>
    <row r="8" ht="15">
      <c r="A8" t="s">
        <v>588</v>
      </c>
    </row>
    <row r="11" ht="15">
      <c r="A11" t="s">
        <v>589</v>
      </c>
    </row>
    <row r="14" ht="15">
      <c r="A14" t="s">
        <v>590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2" spans="1:6" ht="15">
      <c r="A2" s="1" t="s">
        <v>616</v>
      </c>
      <c r="B2" s="1"/>
      <c r="C2" s="1"/>
      <c r="D2" s="1"/>
      <c r="E2" s="1"/>
      <c r="F2" s="1"/>
    </row>
    <row r="5" spans="1:5" ht="15">
      <c r="A5" t="s">
        <v>617</v>
      </c>
      <c r="C5" t="s">
        <v>486</v>
      </c>
      <c r="E5" t="s">
        <v>618</v>
      </c>
    </row>
    <row r="6" spans="1:5" ht="15">
      <c r="A6" t="s">
        <v>619</v>
      </c>
      <c r="C6" t="s">
        <v>547</v>
      </c>
      <c r="E6" t="s">
        <v>620</v>
      </c>
    </row>
    <row r="7" spans="1:5" ht="15">
      <c r="A7" t="s">
        <v>621</v>
      </c>
      <c r="C7" t="s">
        <v>622</v>
      </c>
      <c r="E7" t="s">
        <v>623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P2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22.7109375" style="0" customWidth="1"/>
    <col min="9" max="16384" width="8.7109375" style="0" customWidth="1"/>
  </cols>
  <sheetData>
    <row r="3" spans="1:16" ht="39.75" customHeight="1">
      <c r="A3" t="s">
        <v>624</v>
      </c>
      <c r="C3" s="32" t="s">
        <v>625</v>
      </c>
      <c r="D3" s="32"/>
      <c r="G3" s="32" t="s">
        <v>626</v>
      </c>
      <c r="H3" s="32"/>
      <c r="K3" s="32" t="s">
        <v>627</v>
      </c>
      <c r="L3" s="32"/>
      <c r="O3" s="32" t="s">
        <v>628</v>
      </c>
      <c r="P3" s="32"/>
    </row>
    <row r="4" spans="1:16" ht="15">
      <c r="A4" s="31">
        <v>100</v>
      </c>
      <c r="D4" s="7">
        <v>3900</v>
      </c>
      <c r="H4" s="6" t="s">
        <v>629</v>
      </c>
      <c r="K4" s="13">
        <v>25</v>
      </c>
      <c r="L4" s="13"/>
      <c r="O4" s="13">
        <v>8125</v>
      </c>
      <c r="P4" s="13"/>
    </row>
    <row r="5" spans="4:16" ht="15">
      <c r="D5" s="7">
        <v>3900</v>
      </c>
      <c r="H5" s="6" t="s">
        <v>630</v>
      </c>
      <c r="K5" s="13">
        <v>25.5</v>
      </c>
      <c r="L5" s="13"/>
      <c r="O5" s="13">
        <v>8287.5</v>
      </c>
      <c r="P5" s="13"/>
    </row>
    <row r="6" spans="4:16" ht="15">
      <c r="D6" s="7">
        <v>3900</v>
      </c>
      <c r="H6" s="6" t="s">
        <v>631</v>
      </c>
      <c r="K6" s="13">
        <v>26</v>
      </c>
      <c r="L6" s="13"/>
      <c r="O6" s="13">
        <v>8450</v>
      </c>
      <c r="P6" s="13"/>
    </row>
    <row r="7" spans="4:16" ht="15">
      <c r="D7" s="7">
        <v>3900</v>
      </c>
      <c r="H7" s="6" t="s">
        <v>632</v>
      </c>
      <c r="K7" s="13">
        <v>26.5</v>
      </c>
      <c r="L7" s="13"/>
      <c r="O7" s="13">
        <v>8612.5</v>
      </c>
      <c r="P7" s="13"/>
    </row>
    <row r="8" spans="4:16" ht="15">
      <c r="D8" s="7">
        <v>3937</v>
      </c>
      <c r="H8" s="6" t="s">
        <v>633</v>
      </c>
      <c r="K8" s="13">
        <v>0</v>
      </c>
      <c r="L8" s="13"/>
      <c r="O8" s="13">
        <v>0</v>
      </c>
      <c r="P8" s="13"/>
    </row>
    <row r="9" spans="4:16" ht="15">
      <c r="D9" s="7">
        <v>3937</v>
      </c>
      <c r="H9" s="6" t="s">
        <v>634</v>
      </c>
      <c r="K9" s="13">
        <v>28</v>
      </c>
      <c r="L9" s="13"/>
      <c r="O9" s="13">
        <v>9186.33</v>
      </c>
      <c r="P9" s="13"/>
    </row>
    <row r="10" spans="4:16" ht="15">
      <c r="D10" s="7">
        <v>3937</v>
      </c>
      <c r="H10" s="6" t="s">
        <v>635</v>
      </c>
      <c r="K10" s="13">
        <v>28.5</v>
      </c>
      <c r="L10" s="13"/>
      <c r="O10" s="13">
        <v>9350.38</v>
      </c>
      <c r="P10" s="13"/>
    </row>
    <row r="11" spans="4:16" ht="15">
      <c r="D11" s="7">
        <v>3937</v>
      </c>
      <c r="H11" s="6" t="s">
        <v>636</v>
      </c>
      <c r="K11" s="13">
        <v>29</v>
      </c>
      <c r="L11" s="13"/>
      <c r="O11" s="13">
        <v>9514.42</v>
      </c>
      <c r="P11" s="13"/>
    </row>
    <row r="12" spans="4:16" ht="15">
      <c r="D12" s="7">
        <v>3937</v>
      </c>
      <c r="H12" s="6" t="s">
        <v>637</v>
      </c>
      <c r="K12" s="13">
        <v>29.5</v>
      </c>
      <c r="L12" s="13"/>
      <c r="O12" s="13">
        <v>9678.46</v>
      </c>
      <c r="P12" s="13"/>
    </row>
    <row r="13" spans="4:16" ht="15">
      <c r="D13" s="7">
        <v>3937</v>
      </c>
      <c r="H13" s="6" t="s">
        <v>638</v>
      </c>
      <c r="K13" s="13">
        <v>30</v>
      </c>
      <c r="L13" s="13"/>
      <c r="O13" s="13">
        <v>9842.5</v>
      </c>
      <c r="P13" s="13"/>
    </row>
    <row r="14" spans="4:16" ht="15">
      <c r="D14" s="7">
        <v>3937</v>
      </c>
      <c r="H14" s="6" t="s">
        <v>639</v>
      </c>
      <c r="K14" s="13">
        <v>30.5</v>
      </c>
      <c r="L14" s="13"/>
      <c r="O14" s="13">
        <v>10006.54</v>
      </c>
      <c r="P14" s="13"/>
    </row>
    <row r="15" spans="4:16" ht="15">
      <c r="D15" s="7">
        <v>3937</v>
      </c>
      <c r="H15" s="6" t="s">
        <v>640</v>
      </c>
      <c r="K15" s="13">
        <v>31</v>
      </c>
      <c r="L15" s="13"/>
      <c r="O15" s="13">
        <v>10170.58</v>
      </c>
      <c r="P15" s="13"/>
    </row>
    <row r="16" spans="4:16" ht="15">
      <c r="D16" s="7">
        <v>3937</v>
      </c>
      <c r="H16" s="6" t="s">
        <v>641</v>
      </c>
      <c r="K16" s="13">
        <v>31.5</v>
      </c>
      <c r="L16" s="13"/>
      <c r="O16" s="13">
        <v>10334.63</v>
      </c>
      <c r="P16" s="13"/>
    </row>
    <row r="17" spans="1:16" ht="15">
      <c r="A17" t="s">
        <v>642</v>
      </c>
      <c r="D17" s="7">
        <v>28412</v>
      </c>
      <c r="H17" s="6" t="s">
        <v>643</v>
      </c>
      <c r="K17" s="13">
        <v>24.5</v>
      </c>
      <c r="L17" s="13"/>
      <c r="O17" s="13">
        <v>58007.84</v>
      </c>
      <c r="P17" s="13"/>
    </row>
    <row r="18" spans="1:16" ht="15">
      <c r="A18" t="s">
        <v>644</v>
      </c>
      <c r="D18" s="7">
        <v>28412</v>
      </c>
      <c r="H18" s="6" t="s">
        <v>645</v>
      </c>
      <c r="K18" s="13">
        <v>25</v>
      </c>
      <c r="L18" s="13"/>
      <c r="O18" s="13">
        <v>59191.67</v>
      </c>
      <c r="P18" s="13"/>
    </row>
    <row r="19" spans="1:16" ht="15">
      <c r="A19" t="s">
        <v>646</v>
      </c>
      <c r="D19" s="7">
        <v>28412</v>
      </c>
      <c r="H19" s="6" t="s">
        <v>647</v>
      </c>
      <c r="K19" s="13">
        <v>25.5</v>
      </c>
      <c r="L19" s="13"/>
      <c r="O19" s="13">
        <v>60375.48</v>
      </c>
      <c r="P19" s="13"/>
    </row>
    <row r="20" spans="1:16" ht="15">
      <c r="A20" t="s">
        <v>648</v>
      </c>
      <c r="D20" s="7">
        <v>28412</v>
      </c>
      <c r="H20" s="6" t="s">
        <v>649</v>
      </c>
      <c r="K20" s="13">
        <v>26</v>
      </c>
      <c r="L20" s="13"/>
      <c r="O20" s="13">
        <v>61559.33</v>
      </c>
      <c r="P20" s="13"/>
    </row>
    <row r="21" spans="4:16" ht="15">
      <c r="D21" s="7">
        <v>28541</v>
      </c>
      <c r="H21" s="6" t="s">
        <v>633</v>
      </c>
      <c r="K21" s="13">
        <v>0</v>
      </c>
      <c r="L21" s="13"/>
      <c r="O21" s="13">
        <v>0</v>
      </c>
      <c r="P21" s="13"/>
    </row>
    <row r="22" spans="4:16" ht="15">
      <c r="D22" s="7">
        <v>28541</v>
      </c>
      <c r="H22" s="6" t="s">
        <v>634</v>
      </c>
      <c r="K22" s="13">
        <v>28</v>
      </c>
      <c r="L22" s="13"/>
      <c r="O22" s="13">
        <v>66595.67</v>
      </c>
      <c r="P22" s="13"/>
    </row>
    <row r="23" spans="4:16" ht="15">
      <c r="D23" s="7">
        <v>28541</v>
      </c>
      <c r="H23" s="6" t="s">
        <v>635</v>
      </c>
      <c r="K23" s="13">
        <v>28.5</v>
      </c>
      <c r="L23" s="13"/>
      <c r="O23" s="13">
        <v>67784.88</v>
      </c>
      <c r="P23" s="13"/>
    </row>
    <row r="24" spans="4:16" ht="15">
      <c r="D24" s="7">
        <v>28541</v>
      </c>
      <c r="H24" s="6" t="s">
        <v>636</v>
      </c>
      <c r="K24" s="13">
        <v>29</v>
      </c>
      <c r="L24" s="13"/>
      <c r="O24" s="13">
        <v>68974.08</v>
      </c>
      <c r="P24" s="13"/>
    </row>
    <row r="25" spans="4:16" ht="15">
      <c r="D25" s="7">
        <v>28541</v>
      </c>
      <c r="H25" s="6" t="s">
        <v>637</v>
      </c>
      <c r="K25" s="13">
        <v>29.5</v>
      </c>
      <c r="L25" s="13"/>
      <c r="O25" s="13">
        <v>70163.29</v>
      </c>
      <c r="P25" s="13"/>
    </row>
    <row r="26" spans="4:16" ht="15">
      <c r="D26" s="7">
        <v>28541</v>
      </c>
      <c r="H26" s="6" t="s">
        <v>638</v>
      </c>
      <c r="K26" s="13">
        <v>30</v>
      </c>
      <c r="L26" s="13"/>
      <c r="O26" s="13">
        <v>71352.5</v>
      </c>
      <c r="P26" s="13"/>
    </row>
    <row r="27" spans="4:16" ht="15">
      <c r="D27" s="7">
        <v>28541</v>
      </c>
      <c r="H27" s="6" t="s">
        <v>639</v>
      </c>
      <c r="K27" s="13">
        <v>30.5</v>
      </c>
      <c r="L27" s="13"/>
      <c r="O27" s="13">
        <v>72541.71</v>
      </c>
      <c r="P27" s="13"/>
    </row>
    <row r="28" spans="4:16" ht="15">
      <c r="D28" s="7">
        <v>28541</v>
      </c>
      <c r="H28" s="6" t="s">
        <v>640</v>
      </c>
      <c r="K28" s="13">
        <v>31</v>
      </c>
      <c r="L28" s="13"/>
      <c r="O28" s="13">
        <v>73730.92</v>
      </c>
      <c r="P28" s="13"/>
    </row>
    <row r="29" spans="4:16" ht="15">
      <c r="D29" s="7">
        <v>28541</v>
      </c>
      <c r="H29" s="6" t="s">
        <v>641</v>
      </c>
      <c r="K29" s="13">
        <v>31.5</v>
      </c>
      <c r="L29" s="13"/>
      <c r="O29" s="13">
        <v>74920.13</v>
      </c>
      <c r="P29" s="13"/>
    </row>
  </sheetData>
  <sheetProtection selectLockedCells="1" selectUnlockedCells="1"/>
  <mergeCells count="56">
    <mergeCell ref="C3:D3"/>
    <mergeCell ref="G3:H3"/>
    <mergeCell ref="K3:L3"/>
    <mergeCell ref="O3:P3"/>
    <mergeCell ref="K4:L4"/>
    <mergeCell ref="O4:P4"/>
    <mergeCell ref="K5:L5"/>
    <mergeCell ref="O5:P5"/>
    <mergeCell ref="K6:L6"/>
    <mergeCell ref="O6:P6"/>
    <mergeCell ref="K7:L7"/>
    <mergeCell ref="O7:P7"/>
    <mergeCell ref="K8:L8"/>
    <mergeCell ref="O8:P8"/>
    <mergeCell ref="K9:L9"/>
    <mergeCell ref="O9:P9"/>
    <mergeCell ref="K10:L10"/>
    <mergeCell ref="O10:P10"/>
    <mergeCell ref="K11:L11"/>
    <mergeCell ref="O11:P11"/>
    <mergeCell ref="K12:L12"/>
    <mergeCell ref="O12:P12"/>
    <mergeCell ref="K13:L13"/>
    <mergeCell ref="O13:P13"/>
    <mergeCell ref="K14:L14"/>
    <mergeCell ref="O14:P14"/>
    <mergeCell ref="K15:L15"/>
    <mergeCell ref="O15:P15"/>
    <mergeCell ref="K16:L16"/>
    <mergeCell ref="O16:P16"/>
    <mergeCell ref="K17:L17"/>
    <mergeCell ref="O17:P17"/>
    <mergeCell ref="K18:L18"/>
    <mergeCell ref="O18:P18"/>
    <mergeCell ref="K19:L19"/>
    <mergeCell ref="O19:P19"/>
    <mergeCell ref="K20:L20"/>
    <mergeCell ref="O20:P20"/>
    <mergeCell ref="K21:L21"/>
    <mergeCell ref="O21:P21"/>
    <mergeCell ref="K22:L22"/>
    <mergeCell ref="O22:P22"/>
    <mergeCell ref="K23:L23"/>
    <mergeCell ref="O23:P23"/>
    <mergeCell ref="K24:L24"/>
    <mergeCell ref="O24:P24"/>
    <mergeCell ref="K25:L25"/>
    <mergeCell ref="O25:P25"/>
    <mergeCell ref="K26:L26"/>
    <mergeCell ref="O26:P26"/>
    <mergeCell ref="K27:L27"/>
    <mergeCell ref="O27:P27"/>
    <mergeCell ref="K28:L28"/>
    <mergeCell ref="O28:P28"/>
    <mergeCell ref="K29:L29"/>
    <mergeCell ref="O29:P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P2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24.7109375" style="0" customWidth="1"/>
    <col min="9" max="16384" width="8.7109375" style="0" customWidth="1"/>
  </cols>
  <sheetData>
    <row r="3" spans="1:16" ht="39.75" customHeight="1">
      <c r="A3" t="s">
        <v>624</v>
      </c>
      <c r="C3" s="32" t="s">
        <v>625</v>
      </c>
      <c r="D3" s="32"/>
      <c r="G3" s="32" t="s">
        <v>650</v>
      </c>
      <c r="H3" s="32"/>
      <c r="K3" s="32" t="s">
        <v>627</v>
      </c>
      <c r="L3" s="32"/>
      <c r="O3" s="32" t="s">
        <v>651</v>
      </c>
      <c r="P3" s="32"/>
    </row>
    <row r="4" spans="1:16" ht="15">
      <c r="A4" t="s">
        <v>652</v>
      </c>
      <c r="D4" s="7">
        <v>1595</v>
      </c>
      <c r="H4" s="6" t="s">
        <v>653</v>
      </c>
      <c r="K4" s="13">
        <v>0</v>
      </c>
      <c r="L4" s="13"/>
      <c r="O4" s="13">
        <v>0</v>
      </c>
      <c r="P4" s="13"/>
    </row>
    <row r="5" spans="4:16" ht="15">
      <c r="D5" s="7">
        <v>1595</v>
      </c>
      <c r="H5" s="6" t="s">
        <v>654</v>
      </c>
      <c r="K5" s="13">
        <v>25</v>
      </c>
      <c r="L5" s="13"/>
      <c r="O5" s="13">
        <v>3322.92</v>
      </c>
      <c r="P5" s="13"/>
    </row>
    <row r="6" spans="4:16" ht="15">
      <c r="D6" s="7">
        <v>1595</v>
      </c>
      <c r="H6" s="6" t="s">
        <v>655</v>
      </c>
      <c r="K6" s="13">
        <v>25.5</v>
      </c>
      <c r="L6" s="13"/>
      <c r="O6" s="13">
        <v>3389.38</v>
      </c>
      <c r="P6" s="13"/>
    </row>
    <row r="7" spans="4:16" ht="15">
      <c r="D7" s="7">
        <v>1595</v>
      </c>
      <c r="H7" s="6" t="s">
        <v>656</v>
      </c>
      <c r="K7" s="13">
        <v>26</v>
      </c>
      <c r="L7" s="13"/>
      <c r="O7" s="13">
        <v>3455.83</v>
      </c>
      <c r="P7" s="13"/>
    </row>
    <row r="8" spans="4:16" ht="15">
      <c r="D8" s="7">
        <v>1595</v>
      </c>
      <c r="H8" s="6" t="s">
        <v>657</v>
      </c>
      <c r="K8" s="13">
        <v>26.5</v>
      </c>
      <c r="L8" s="13"/>
      <c r="O8" s="13">
        <v>3522.29</v>
      </c>
      <c r="P8" s="13"/>
    </row>
    <row r="9" spans="4:16" ht="15">
      <c r="D9" s="7">
        <v>1611</v>
      </c>
      <c r="H9" s="6" t="s">
        <v>633</v>
      </c>
      <c r="K9" s="13">
        <v>0</v>
      </c>
      <c r="L9" s="13"/>
      <c r="O9" s="13">
        <v>0</v>
      </c>
      <c r="P9" s="13"/>
    </row>
    <row r="10" spans="4:16" ht="15">
      <c r="D10" s="7">
        <v>1611</v>
      </c>
      <c r="H10" s="6" t="s">
        <v>634</v>
      </c>
      <c r="K10" s="13">
        <v>28</v>
      </c>
      <c r="L10" s="13"/>
      <c r="O10" s="13">
        <v>3759</v>
      </c>
      <c r="P10" s="13"/>
    </row>
    <row r="11" spans="4:16" ht="15">
      <c r="D11" s="7">
        <v>1611</v>
      </c>
      <c r="H11" s="6" t="s">
        <v>635</v>
      </c>
      <c r="K11" s="13">
        <v>28.5</v>
      </c>
      <c r="L11" s="13"/>
      <c r="O11" s="13">
        <v>3826.13</v>
      </c>
      <c r="P11" s="13"/>
    </row>
    <row r="12" spans="4:16" ht="15">
      <c r="D12" s="7">
        <v>1611</v>
      </c>
      <c r="H12" s="6" t="s">
        <v>636</v>
      </c>
      <c r="K12" s="13">
        <v>29</v>
      </c>
      <c r="L12" s="13"/>
      <c r="O12" s="13">
        <v>3893.25</v>
      </c>
      <c r="P12" s="13"/>
    </row>
    <row r="13" spans="4:16" ht="15">
      <c r="D13" s="7">
        <v>1611</v>
      </c>
      <c r="H13" s="6" t="s">
        <v>637</v>
      </c>
      <c r="K13" s="13">
        <v>29.5</v>
      </c>
      <c r="L13" s="13"/>
      <c r="O13" s="13">
        <v>3960.38</v>
      </c>
      <c r="P13" s="13"/>
    </row>
    <row r="14" spans="4:16" ht="15">
      <c r="D14" s="7">
        <v>1611</v>
      </c>
      <c r="H14" s="6" t="s">
        <v>638</v>
      </c>
      <c r="K14" s="13">
        <v>30</v>
      </c>
      <c r="L14" s="13"/>
      <c r="O14" s="13">
        <v>4027.5</v>
      </c>
      <c r="P14" s="13"/>
    </row>
    <row r="15" spans="4:16" ht="15">
      <c r="D15" s="7">
        <v>1611</v>
      </c>
      <c r="H15" s="6" t="s">
        <v>639</v>
      </c>
      <c r="K15" s="13">
        <v>30.5</v>
      </c>
      <c r="L15" s="13"/>
      <c r="O15" s="13">
        <v>4094.63</v>
      </c>
      <c r="P15" s="13"/>
    </row>
    <row r="16" spans="4:16" ht="15">
      <c r="D16" s="7">
        <v>1611</v>
      </c>
      <c r="H16" s="6" t="s">
        <v>640</v>
      </c>
      <c r="K16" s="13">
        <v>31</v>
      </c>
      <c r="L16" s="13"/>
      <c r="O16" s="13">
        <v>4161.75</v>
      </c>
      <c r="P16" s="13"/>
    </row>
    <row r="17" spans="4:16" ht="15">
      <c r="D17" s="7">
        <v>1611</v>
      </c>
      <c r="H17" s="6" t="s">
        <v>641</v>
      </c>
      <c r="K17" s="13">
        <v>31.5</v>
      </c>
      <c r="L17" s="13"/>
      <c r="O17" s="13">
        <v>4228.88</v>
      </c>
      <c r="P17" s="13"/>
    </row>
    <row r="18" spans="1:16" ht="15">
      <c r="A18" s="31">
        <v>380</v>
      </c>
      <c r="D18" s="7">
        <v>3379</v>
      </c>
      <c r="H18" s="6" t="s">
        <v>658</v>
      </c>
      <c r="K18" s="13">
        <v>25.75</v>
      </c>
      <c r="L18" s="13"/>
      <c r="O18" s="13">
        <v>7250.77</v>
      </c>
      <c r="P18" s="13"/>
    </row>
    <row r="19" spans="4:16" ht="15">
      <c r="D19" s="7">
        <v>3379</v>
      </c>
      <c r="H19" s="6" t="s">
        <v>659</v>
      </c>
      <c r="K19" s="13">
        <v>26.25</v>
      </c>
      <c r="L19" s="13"/>
      <c r="O19" s="13">
        <v>7391.56</v>
      </c>
      <c r="P19" s="13"/>
    </row>
    <row r="20" spans="4:16" ht="15">
      <c r="D20" s="7">
        <v>3379</v>
      </c>
      <c r="H20" s="6" t="s">
        <v>660</v>
      </c>
      <c r="K20" s="13">
        <v>26.75</v>
      </c>
      <c r="L20" s="13"/>
      <c r="O20" s="13">
        <v>7532.35</v>
      </c>
      <c r="P20" s="13"/>
    </row>
    <row r="21" spans="4:16" ht="15">
      <c r="D21" s="7">
        <v>3379</v>
      </c>
      <c r="H21" s="6" t="s">
        <v>632</v>
      </c>
      <c r="K21" s="13">
        <v>27.25</v>
      </c>
      <c r="L21" s="13"/>
      <c r="O21" s="13">
        <v>7673.15</v>
      </c>
      <c r="P21" s="13"/>
    </row>
  </sheetData>
  <sheetProtection selectLockedCells="1" selectUnlockedCells="1"/>
  <mergeCells count="40">
    <mergeCell ref="C3:D3"/>
    <mergeCell ref="G3:H3"/>
    <mergeCell ref="K3:L3"/>
    <mergeCell ref="O3:P3"/>
    <mergeCell ref="K4:L4"/>
    <mergeCell ref="O4:P4"/>
    <mergeCell ref="K5:L5"/>
    <mergeCell ref="O5:P5"/>
    <mergeCell ref="K6:L6"/>
    <mergeCell ref="O6:P6"/>
    <mergeCell ref="K7:L7"/>
    <mergeCell ref="O7:P7"/>
    <mergeCell ref="K8:L8"/>
    <mergeCell ref="O8:P8"/>
    <mergeCell ref="K9:L9"/>
    <mergeCell ref="O9:P9"/>
    <mergeCell ref="K10:L10"/>
    <mergeCell ref="O10:P10"/>
    <mergeCell ref="K11:L11"/>
    <mergeCell ref="O11:P11"/>
    <mergeCell ref="K12:L12"/>
    <mergeCell ref="O12:P12"/>
    <mergeCell ref="K13:L13"/>
    <mergeCell ref="O13:P13"/>
    <mergeCell ref="K14:L14"/>
    <mergeCell ref="O14:P14"/>
    <mergeCell ref="K15:L15"/>
    <mergeCell ref="O15:P15"/>
    <mergeCell ref="K16:L16"/>
    <mergeCell ref="O16:P16"/>
    <mergeCell ref="K17:L17"/>
    <mergeCell ref="O17:P17"/>
    <mergeCell ref="K18:L18"/>
    <mergeCell ref="O18:P18"/>
    <mergeCell ref="K19:L19"/>
    <mergeCell ref="O19:P19"/>
    <mergeCell ref="K20:L20"/>
    <mergeCell ref="O20:P20"/>
    <mergeCell ref="K21:L21"/>
    <mergeCell ref="O21: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T2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5.7109375" style="0" customWidth="1"/>
    <col min="9" max="16384" width="8.7109375" style="0" customWidth="1"/>
  </cols>
  <sheetData>
    <row r="3" spans="1:20" ht="39.75" customHeight="1">
      <c r="A3" t="s">
        <v>624</v>
      </c>
      <c r="C3" s="32" t="s">
        <v>625</v>
      </c>
      <c r="D3" s="32"/>
      <c r="G3" s="32" t="s">
        <v>661</v>
      </c>
      <c r="H3" s="32"/>
      <c r="K3" s="32" t="s">
        <v>662</v>
      </c>
      <c r="L3" s="32"/>
      <c r="O3" s="32" t="s">
        <v>663</v>
      </c>
      <c r="P3" s="32"/>
      <c r="S3" s="32" t="s">
        <v>651</v>
      </c>
      <c r="T3" s="32"/>
    </row>
    <row r="4" spans="1:20" ht="15">
      <c r="A4" t="s">
        <v>664</v>
      </c>
      <c r="D4" s="7">
        <v>26582</v>
      </c>
      <c r="H4" s="6" t="s">
        <v>665</v>
      </c>
      <c r="K4" s="13">
        <v>0</v>
      </c>
      <c r="L4" s="13"/>
      <c r="O4" s="13">
        <v>0</v>
      </c>
      <c r="P4" s="13"/>
      <c r="S4" s="13">
        <v>0</v>
      </c>
      <c r="T4" s="13"/>
    </row>
    <row r="5" spans="4:20" ht="15">
      <c r="D5" s="7">
        <v>26582</v>
      </c>
      <c r="H5" s="6" t="s">
        <v>666</v>
      </c>
      <c r="K5" s="13">
        <v>27</v>
      </c>
      <c r="L5" s="13"/>
      <c r="O5" s="13">
        <v>1.56</v>
      </c>
      <c r="P5" s="13"/>
      <c r="S5" s="13">
        <v>63265.16</v>
      </c>
      <c r="T5" s="13"/>
    </row>
    <row r="6" spans="4:20" ht="15">
      <c r="D6" s="7">
        <v>26582</v>
      </c>
      <c r="H6" s="6" t="s">
        <v>667</v>
      </c>
      <c r="K6" s="13">
        <v>27.5</v>
      </c>
      <c r="L6" s="13"/>
      <c r="O6" s="13">
        <v>1.56</v>
      </c>
      <c r="P6" s="13"/>
      <c r="S6" s="13">
        <v>64372.74</v>
      </c>
      <c r="T6" s="13"/>
    </row>
    <row r="7" spans="4:20" ht="15">
      <c r="D7" s="7">
        <v>26582</v>
      </c>
      <c r="H7" s="6" t="s">
        <v>668</v>
      </c>
      <c r="K7" s="13">
        <v>28</v>
      </c>
      <c r="L7" s="13"/>
      <c r="O7" s="13">
        <v>1.56</v>
      </c>
      <c r="P7" s="13"/>
      <c r="S7" s="13">
        <v>65480.33</v>
      </c>
      <c r="T7" s="13"/>
    </row>
    <row r="8" spans="4:20" ht="15">
      <c r="D8" s="7">
        <v>26582</v>
      </c>
      <c r="H8" s="6" t="s">
        <v>669</v>
      </c>
      <c r="K8" s="13">
        <v>28.5</v>
      </c>
      <c r="L8" s="13"/>
      <c r="O8" s="13">
        <v>1.56</v>
      </c>
      <c r="P8" s="13"/>
      <c r="S8" s="13">
        <v>66587.91</v>
      </c>
      <c r="T8" s="13"/>
    </row>
    <row r="9" spans="4:20" ht="15">
      <c r="D9" s="7">
        <v>26582</v>
      </c>
      <c r="H9" s="6" t="s">
        <v>670</v>
      </c>
      <c r="K9" s="13">
        <v>29</v>
      </c>
      <c r="L9" s="13"/>
      <c r="O9" s="13">
        <v>1.56</v>
      </c>
      <c r="P9" s="13"/>
      <c r="S9" s="13">
        <v>67695.49</v>
      </c>
      <c r="T9" s="13"/>
    </row>
    <row r="10" spans="4:20" ht="15">
      <c r="D10" s="7">
        <v>26582</v>
      </c>
      <c r="H10" s="6" t="s">
        <v>671</v>
      </c>
      <c r="K10" s="13">
        <v>29.5</v>
      </c>
      <c r="L10" s="13"/>
      <c r="O10" s="13">
        <v>1.56</v>
      </c>
      <c r="P10" s="13"/>
      <c r="S10" s="13">
        <v>68803.08</v>
      </c>
      <c r="T10" s="13"/>
    </row>
    <row r="11" spans="4:20" ht="15">
      <c r="D11" s="7">
        <v>26582</v>
      </c>
      <c r="H11" s="6" t="s">
        <v>672</v>
      </c>
      <c r="K11" s="13">
        <v>30</v>
      </c>
      <c r="L11" s="13"/>
      <c r="O11" s="13">
        <v>1.56</v>
      </c>
      <c r="P11" s="13"/>
      <c r="S11" s="13">
        <v>69910.66</v>
      </c>
      <c r="T11" s="13"/>
    </row>
    <row r="12" spans="4:20" ht="15">
      <c r="D12" s="7">
        <v>26582</v>
      </c>
      <c r="H12" s="6" t="s">
        <v>673</v>
      </c>
      <c r="K12" s="13">
        <v>30.5</v>
      </c>
      <c r="L12" s="13"/>
      <c r="O12" s="13">
        <v>1.56</v>
      </c>
      <c r="P12" s="13"/>
      <c r="S12" s="13">
        <v>71018.24</v>
      </c>
      <c r="T12" s="13"/>
    </row>
    <row r="13" spans="4:20" ht="15">
      <c r="D13" s="7">
        <v>26582</v>
      </c>
      <c r="H13" s="6" t="s">
        <v>674</v>
      </c>
      <c r="K13" s="13">
        <v>31</v>
      </c>
      <c r="L13" s="13"/>
      <c r="O13" s="13">
        <v>1.56</v>
      </c>
      <c r="P13" s="13"/>
      <c r="S13" s="13">
        <v>72125.83</v>
      </c>
      <c r="T13" s="13"/>
    </row>
    <row r="14" spans="4:20" ht="15">
      <c r="D14" s="7">
        <v>26582</v>
      </c>
      <c r="H14" s="6" t="s">
        <v>675</v>
      </c>
      <c r="K14" s="13">
        <v>31.5</v>
      </c>
      <c r="L14" s="13"/>
      <c r="O14" s="13">
        <v>1.56</v>
      </c>
      <c r="P14" s="13"/>
      <c r="S14" s="13">
        <v>73233.41</v>
      </c>
      <c r="T14" s="13"/>
    </row>
    <row r="15" spans="1:20" ht="15">
      <c r="A15" t="s">
        <v>676</v>
      </c>
      <c r="D15" s="7">
        <v>26568</v>
      </c>
      <c r="H15" s="6" t="s">
        <v>677</v>
      </c>
      <c r="K15" s="13">
        <v>0</v>
      </c>
      <c r="L15" s="13"/>
      <c r="O15" s="13">
        <v>0</v>
      </c>
      <c r="P15" s="13"/>
      <c r="S15" s="13">
        <v>0</v>
      </c>
      <c r="T15" s="13"/>
    </row>
    <row r="16" spans="4:20" ht="15">
      <c r="D16" s="7">
        <v>26568</v>
      </c>
      <c r="H16" s="6" t="s">
        <v>678</v>
      </c>
      <c r="K16" s="13">
        <v>27.5</v>
      </c>
      <c r="L16" s="13"/>
      <c r="O16" s="13">
        <v>1.46</v>
      </c>
      <c r="P16" s="13"/>
      <c r="S16" s="13">
        <v>64117.44</v>
      </c>
      <c r="T16" s="13"/>
    </row>
    <row r="17" spans="4:20" ht="15">
      <c r="D17" s="7">
        <v>26568</v>
      </c>
      <c r="H17" s="6" t="s">
        <v>679</v>
      </c>
      <c r="K17" s="13">
        <v>28</v>
      </c>
      <c r="L17" s="13"/>
      <c r="O17" s="13">
        <v>1.46</v>
      </c>
      <c r="P17" s="13"/>
      <c r="S17" s="13">
        <v>65224.44</v>
      </c>
      <c r="T17" s="13"/>
    </row>
    <row r="18" spans="4:20" ht="15">
      <c r="D18" s="7">
        <v>26568</v>
      </c>
      <c r="H18" s="6" t="s">
        <v>680</v>
      </c>
      <c r="K18" s="13">
        <v>28.5</v>
      </c>
      <c r="L18" s="13"/>
      <c r="O18" s="13">
        <v>1.46</v>
      </c>
      <c r="P18" s="13"/>
      <c r="S18" s="13">
        <v>66331.44</v>
      </c>
      <c r="T18" s="13"/>
    </row>
    <row r="19" spans="4:20" ht="15">
      <c r="D19" s="7">
        <v>26568</v>
      </c>
      <c r="H19" s="6" t="s">
        <v>681</v>
      </c>
      <c r="K19" s="13">
        <v>29</v>
      </c>
      <c r="L19" s="13"/>
      <c r="O19" s="13">
        <v>1.46</v>
      </c>
      <c r="P19" s="13"/>
      <c r="S19" s="13">
        <v>67438.44</v>
      </c>
      <c r="T19" s="13"/>
    </row>
    <row r="20" spans="4:20" ht="15">
      <c r="D20" s="7">
        <v>26568</v>
      </c>
      <c r="H20" s="6" t="s">
        <v>682</v>
      </c>
      <c r="K20" s="13">
        <v>29.5</v>
      </c>
      <c r="L20" s="13"/>
      <c r="O20" s="13">
        <v>1.46</v>
      </c>
      <c r="P20" s="13"/>
      <c r="S20" s="13">
        <v>68545.44</v>
      </c>
      <c r="T20" s="13"/>
    </row>
    <row r="21" spans="4:20" ht="15">
      <c r="D21" s="7">
        <v>26568</v>
      </c>
      <c r="H21" s="6" t="s">
        <v>683</v>
      </c>
      <c r="K21" s="13">
        <v>30</v>
      </c>
      <c r="L21" s="13"/>
      <c r="O21" s="13">
        <v>1.46</v>
      </c>
      <c r="P21" s="13"/>
      <c r="S21" s="13">
        <v>69652.44</v>
      </c>
      <c r="T21" s="13"/>
    </row>
    <row r="22" spans="4:20" ht="15">
      <c r="D22" s="7">
        <v>26568</v>
      </c>
      <c r="H22" s="6" t="s">
        <v>684</v>
      </c>
      <c r="K22" s="13">
        <v>30.5</v>
      </c>
      <c r="L22" s="13"/>
      <c r="O22" s="13">
        <v>1.46</v>
      </c>
      <c r="P22" s="13"/>
      <c r="S22" s="13">
        <v>70759.44</v>
      </c>
      <c r="T22" s="13"/>
    </row>
    <row r="23" spans="4:20" ht="15">
      <c r="D23" s="7">
        <v>26568</v>
      </c>
      <c r="H23" s="6" t="s">
        <v>685</v>
      </c>
      <c r="K23" s="13">
        <v>31</v>
      </c>
      <c r="L23" s="13"/>
      <c r="O23" s="13">
        <v>1.46</v>
      </c>
      <c r="P23" s="13"/>
      <c r="S23" s="13">
        <v>71866.44</v>
      </c>
      <c r="T23" s="13"/>
    </row>
  </sheetData>
  <sheetProtection selectLockedCells="1" selectUnlockedCells="1"/>
  <mergeCells count="65">
    <mergeCell ref="C3:D3"/>
    <mergeCell ref="G3:H3"/>
    <mergeCell ref="K3:L3"/>
    <mergeCell ref="O3:P3"/>
    <mergeCell ref="S3:T3"/>
    <mergeCell ref="K4:L4"/>
    <mergeCell ref="O4:P4"/>
    <mergeCell ref="S4:T4"/>
    <mergeCell ref="K5:L5"/>
    <mergeCell ref="O5:P5"/>
    <mergeCell ref="S5:T5"/>
    <mergeCell ref="K6:L6"/>
    <mergeCell ref="O6:P6"/>
    <mergeCell ref="S6:T6"/>
    <mergeCell ref="K7:L7"/>
    <mergeCell ref="O7:P7"/>
    <mergeCell ref="S7:T7"/>
    <mergeCell ref="K8:L8"/>
    <mergeCell ref="O8:P8"/>
    <mergeCell ref="S8:T8"/>
    <mergeCell ref="K9:L9"/>
    <mergeCell ref="O9:P9"/>
    <mergeCell ref="S9:T9"/>
    <mergeCell ref="K10:L10"/>
    <mergeCell ref="O10:P10"/>
    <mergeCell ref="S10:T10"/>
    <mergeCell ref="K11:L11"/>
    <mergeCell ref="O11:P11"/>
    <mergeCell ref="S11:T11"/>
    <mergeCell ref="K12:L12"/>
    <mergeCell ref="O12:P12"/>
    <mergeCell ref="S12:T12"/>
    <mergeCell ref="K13:L13"/>
    <mergeCell ref="O13:P13"/>
    <mergeCell ref="S13:T13"/>
    <mergeCell ref="K14:L14"/>
    <mergeCell ref="O14:P14"/>
    <mergeCell ref="S14:T14"/>
    <mergeCell ref="K15:L15"/>
    <mergeCell ref="O15:P15"/>
    <mergeCell ref="S15:T15"/>
    <mergeCell ref="K16:L16"/>
    <mergeCell ref="O16:P16"/>
    <mergeCell ref="S16:T16"/>
    <mergeCell ref="K17:L17"/>
    <mergeCell ref="O17:P17"/>
    <mergeCell ref="S17:T17"/>
    <mergeCell ref="K18:L18"/>
    <mergeCell ref="O18:P18"/>
    <mergeCell ref="S18:T18"/>
    <mergeCell ref="K19:L19"/>
    <mergeCell ref="O19:P19"/>
    <mergeCell ref="S19:T19"/>
    <mergeCell ref="K20:L20"/>
    <mergeCell ref="O20:P20"/>
    <mergeCell ref="S20:T20"/>
    <mergeCell ref="K21:L21"/>
    <mergeCell ref="O21:P21"/>
    <mergeCell ref="S21:T21"/>
    <mergeCell ref="K22:L22"/>
    <mergeCell ref="O22:P22"/>
    <mergeCell ref="S22:T22"/>
    <mergeCell ref="K23:L23"/>
    <mergeCell ref="O23:P23"/>
    <mergeCell ref="S23:T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T4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10.7109375" style="0" customWidth="1"/>
    <col min="5" max="7" width="8.7109375" style="0" customWidth="1"/>
    <col min="8" max="8" width="15.7109375" style="0" customWidth="1"/>
    <col min="9" max="16384" width="8.7109375" style="0" customWidth="1"/>
  </cols>
  <sheetData>
    <row r="3" spans="1:20" ht="39.75" customHeight="1">
      <c r="A3" t="s">
        <v>624</v>
      </c>
      <c r="C3" s="32" t="s">
        <v>625</v>
      </c>
      <c r="D3" s="32"/>
      <c r="G3" s="32" t="s">
        <v>661</v>
      </c>
      <c r="H3" s="32"/>
      <c r="K3" s="32" t="s">
        <v>662</v>
      </c>
      <c r="L3" s="32"/>
      <c r="O3" s="32" t="s">
        <v>663</v>
      </c>
      <c r="P3" s="32"/>
      <c r="S3" s="32" t="s">
        <v>651</v>
      </c>
      <c r="T3" s="32"/>
    </row>
    <row r="4" spans="4:20" ht="15">
      <c r="D4" s="7">
        <v>26568</v>
      </c>
      <c r="H4" s="6" t="s">
        <v>686</v>
      </c>
      <c r="K4" s="13">
        <v>31.5</v>
      </c>
      <c r="L4" s="13"/>
      <c r="O4" s="13">
        <v>1.46</v>
      </c>
      <c r="P4" s="13"/>
      <c r="S4" s="13">
        <v>72973.44</v>
      </c>
      <c r="T4" s="13"/>
    </row>
  </sheetData>
  <sheetProtection selectLockedCells="1" selectUnlockedCells="1"/>
  <mergeCells count="8">
    <mergeCell ref="C3:D3"/>
    <mergeCell ref="G3:H3"/>
    <mergeCell ref="K3:L3"/>
    <mergeCell ref="O3:P3"/>
    <mergeCell ref="S3:T3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3.7109375" style="0" customWidth="1"/>
    <col min="9" max="16384" width="8.7109375" style="0" customWidth="1"/>
  </cols>
  <sheetData>
    <row r="3" spans="1:16" ht="39.75" customHeight="1">
      <c r="A3" t="s">
        <v>624</v>
      </c>
      <c r="C3" s="32" t="s">
        <v>625</v>
      </c>
      <c r="D3" s="32"/>
      <c r="G3" s="32" t="s">
        <v>687</v>
      </c>
      <c r="H3" s="32"/>
      <c r="K3" s="32" t="s">
        <v>627</v>
      </c>
      <c r="L3" s="32"/>
      <c r="O3" s="32" t="s">
        <v>651</v>
      </c>
      <c r="P3" s="32"/>
    </row>
    <row r="4" spans="1:16" ht="15">
      <c r="A4" t="s">
        <v>688</v>
      </c>
      <c r="D4" s="7">
        <v>2044</v>
      </c>
      <c r="H4" s="6" t="s">
        <v>665</v>
      </c>
      <c r="K4" s="13">
        <v>0</v>
      </c>
      <c r="L4" s="13"/>
      <c r="O4" s="13">
        <v>0</v>
      </c>
      <c r="P4" s="13"/>
    </row>
    <row r="5" spans="4:16" ht="15">
      <c r="D5" s="7">
        <v>2044</v>
      </c>
      <c r="H5" s="6" t="s">
        <v>689</v>
      </c>
      <c r="K5" s="13">
        <v>27</v>
      </c>
      <c r="L5" s="13"/>
      <c r="O5" s="13">
        <v>4599</v>
      </c>
      <c r="P5" s="13"/>
    </row>
    <row r="6" spans="4:16" ht="15">
      <c r="D6" s="7">
        <v>2044</v>
      </c>
      <c r="H6" s="6" t="s">
        <v>690</v>
      </c>
      <c r="K6" s="13">
        <v>27.5</v>
      </c>
      <c r="L6" s="13"/>
      <c r="O6" s="13">
        <v>4684.17</v>
      </c>
      <c r="P6" s="13"/>
    </row>
    <row r="7" spans="4:16" ht="15">
      <c r="D7" s="7">
        <v>2044</v>
      </c>
      <c r="H7" s="6" t="s">
        <v>691</v>
      </c>
      <c r="K7" s="13">
        <v>28</v>
      </c>
      <c r="L7" s="13"/>
      <c r="O7" s="13">
        <v>4769.33</v>
      </c>
      <c r="P7" s="13"/>
    </row>
    <row r="8" spans="4:16" ht="15">
      <c r="D8" s="7">
        <v>2044</v>
      </c>
      <c r="H8" s="6" t="s">
        <v>692</v>
      </c>
      <c r="K8" s="13">
        <v>28.5</v>
      </c>
      <c r="L8" s="13"/>
      <c r="O8" s="13">
        <v>4854.5</v>
      </c>
      <c r="P8" s="13"/>
    </row>
    <row r="9" spans="4:16" ht="15">
      <c r="D9" s="7">
        <v>2044</v>
      </c>
      <c r="H9" s="6" t="s">
        <v>693</v>
      </c>
      <c r="K9" s="13">
        <v>29</v>
      </c>
      <c r="L9" s="13"/>
      <c r="O9" s="13">
        <v>4939.67</v>
      </c>
      <c r="P9" s="13"/>
    </row>
    <row r="10" spans="4:16" ht="15">
      <c r="D10" s="7">
        <v>2044</v>
      </c>
      <c r="H10" s="6" t="s">
        <v>694</v>
      </c>
      <c r="K10" s="13">
        <v>29.5</v>
      </c>
      <c r="L10" s="13"/>
      <c r="O10" s="13">
        <v>5024.83</v>
      </c>
      <c r="P10" s="13"/>
    </row>
    <row r="11" spans="4:16" ht="15">
      <c r="D11" s="7">
        <v>2044</v>
      </c>
      <c r="H11" s="6" t="s">
        <v>695</v>
      </c>
      <c r="K11" s="13">
        <v>30</v>
      </c>
      <c r="L11" s="13"/>
      <c r="O11" s="13">
        <v>5110</v>
      </c>
      <c r="P11" s="13"/>
    </row>
    <row r="12" spans="4:16" ht="15">
      <c r="D12" s="7">
        <v>2044</v>
      </c>
      <c r="H12" s="6" t="s">
        <v>696</v>
      </c>
      <c r="K12" s="13">
        <v>30.5</v>
      </c>
      <c r="L12" s="13"/>
      <c r="O12" s="13">
        <v>5195.17</v>
      </c>
      <c r="P12" s="13"/>
    </row>
    <row r="13" spans="4:16" ht="15">
      <c r="D13" s="7">
        <v>2044</v>
      </c>
      <c r="H13" s="6" t="s">
        <v>697</v>
      </c>
      <c r="K13" s="13">
        <v>31</v>
      </c>
      <c r="L13" s="13"/>
      <c r="O13" s="13">
        <v>5280.33</v>
      </c>
      <c r="P13" s="13"/>
    </row>
    <row r="14" spans="4:16" ht="15">
      <c r="D14" s="7">
        <v>2044</v>
      </c>
      <c r="H14" s="6" t="s">
        <v>698</v>
      </c>
      <c r="K14" s="13">
        <v>31.5</v>
      </c>
      <c r="L14" s="13"/>
      <c r="O14" s="13">
        <v>5365.5</v>
      </c>
      <c r="P14" s="13"/>
    </row>
  </sheetData>
  <sheetProtection selectLockedCells="1" selectUnlockedCells="1"/>
  <mergeCells count="26">
    <mergeCell ref="C3:D3"/>
    <mergeCell ref="G3:H3"/>
    <mergeCell ref="K3:L3"/>
    <mergeCell ref="O3:P3"/>
    <mergeCell ref="K4:L4"/>
    <mergeCell ref="O4:P4"/>
    <mergeCell ref="K5:L5"/>
    <mergeCell ref="O5:P5"/>
    <mergeCell ref="K6:L6"/>
    <mergeCell ref="O6:P6"/>
    <mergeCell ref="K7:L7"/>
    <mergeCell ref="O7:P7"/>
    <mergeCell ref="K8:L8"/>
    <mergeCell ref="O8:P8"/>
    <mergeCell ref="K9:L9"/>
    <mergeCell ref="O9:P9"/>
    <mergeCell ref="K10:L10"/>
    <mergeCell ref="O10:P10"/>
    <mergeCell ref="K11:L11"/>
    <mergeCell ref="O11:P11"/>
    <mergeCell ref="K12:L12"/>
    <mergeCell ref="O12:P12"/>
    <mergeCell ref="K13:L13"/>
    <mergeCell ref="O13:P13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C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31.7109375" style="0" customWidth="1"/>
    <col min="4" max="16384" width="8.7109375" style="0" customWidth="1"/>
  </cols>
  <sheetData>
    <row r="3" spans="1:3" ht="15">
      <c r="A3" t="s">
        <v>699</v>
      </c>
      <c r="C3" t="s">
        <v>700</v>
      </c>
    </row>
    <row r="4" spans="1:3" ht="15">
      <c r="A4" t="s">
        <v>701</v>
      </c>
      <c r="C4" t="s">
        <v>702</v>
      </c>
    </row>
    <row r="5" spans="1:3" ht="15">
      <c r="A5" t="s">
        <v>703</v>
      </c>
      <c r="C5" t="s">
        <v>704</v>
      </c>
    </row>
    <row r="6" ht="15">
      <c r="A6" t="s">
        <v>705</v>
      </c>
    </row>
    <row r="7" spans="1:3" ht="15">
      <c r="A7" t="s">
        <v>706</v>
      </c>
      <c r="C7" t="s">
        <v>707</v>
      </c>
    </row>
    <row r="8" spans="1:3" ht="15">
      <c r="A8" t="s">
        <v>708</v>
      </c>
      <c r="C8" t="s">
        <v>705</v>
      </c>
    </row>
    <row r="9" spans="1:3" ht="15">
      <c r="A9" t="s">
        <v>709</v>
      </c>
      <c r="C9" t="s">
        <v>710</v>
      </c>
    </row>
    <row r="10" ht="15">
      <c r="C10" t="s">
        <v>708</v>
      </c>
    </row>
    <row r="11" ht="15">
      <c r="C11" t="s">
        <v>711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G47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72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712</v>
      </c>
      <c r="B2" s="1"/>
      <c r="C2" s="1"/>
      <c r="D2" s="1"/>
      <c r="E2" s="1"/>
      <c r="F2" s="1"/>
    </row>
    <row r="5" spans="5:6" ht="15">
      <c r="E5" s="33" t="s">
        <v>370</v>
      </c>
      <c r="F5" s="33"/>
    </row>
    <row r="6" spans="1:6" ht="15">
      <c r="A6" s="23" t="s">
        <v>713</v>
      </c>
      <c r="B6" s="23"/>
      <c r="C6" s="23"/>
      <c r="F6" s="7">
        <v>1</v>
      </c>
    </row>
    <row r="7" spans="1:6" ht="15">
      <c r="A7" t="s">
        <v>714</v>
      </c>
      <c r="C7" t="s">
        <v>715</v>
      </c>
      <c r="F7" s="7">
        <v>1</v>
      </c>
    </row>
    <row r="8" spans="1:6" ht="15">
      <c r="A8" t="s">
        <v>716</v>
      </c>
      <c r="C8" t="s">
        <v>717</v>
      </c>
      <c r="F8" s="7">
        <v>2</v>
      </c>
    </row>
    <row r="9" spans="1:6" ht="15">
      <c r="A9" t="s">
        <v>718</v>
      </c>
      <c r="C9" t="s">
        <v>719</v>
      </c>
      <c r="F9" s="7">
        <v>3</v>
      </c>
    </row>
    <row r="10" spans="1:6" ht="15">
      <c r="A10" t="s">
        <v>720</v>
      </c>
      <c r="C10" t="s">
        <v>721</v>
      </c>
      <c r="F10" s="7">
        <v>3</v>
      </c>
    </row>
    <row r="11" spans="1:7" ht="15">
      <c r="A11" s="23"/>
      <c r="B11" s="23"/>
      <c r="C11" s="23"/>
      <c r="D11" s="4"/>
      <c r="E11" s="4"/>
      <c r="F11" s="4"/>
      <c r="G11" s="4"/>
    </row>
    <row r="12" spans="1:6" ht="15">
      <c r="A12" s="23" t="s">
        <v>722</v>
      </c>
      <c r="B12" s="23"/>
      <c r="C12" s="23"/>
      <c r="F12" s="7">
        <v>4</v>
      </c>
    </row>
    <row r="13" spans="1:6" ht="15">
      <c r="A13" t="s">
        <v>723</v>
      </c>
      <c r="C13" t="s">
        <v>724</v>
      </c>
      <c r="F13" s="7">
        <v>4</v>
      </c>
    </row>
    <row r="14" spans="1:6" ht="15">
      <c r="A14" t="s">
        <v>725</v>
      </c>
      <c r="C14" t="s">
        <v>726</v>
      </c>
      <c r="F14" s="7">
        <v>4</v>
      </c>
    </row>
    <row r="15" spans="1:6" ht="15">
      <c r="A15" t="s">
        <v>727</v>
      </c>
      <c r="C15" t="s">
        <v>728</v>
      </c>
      <c r="F15" s="7">
        <v>7</v>
      </c>
    </row>
    <row r="16" spans="1:6" ht="15">
      <c r="A16" t="s">
        <v>729</v>
      </c>
      <c r="C16" t="s">
        <v>730</v>
      </c>
      <c r="F16" s="7">
        <v>7</v>
      </c>
    </row>
    <row r="17" spans="1:7" ht="15">
      <c r="A17" s="23"/>
      <c r="B17" s="23"/>
      <c r="C17" s="23"/>
      <c r="D17" s="4"/>
      <c r="E17" s="4"/>
      <c r="F17" s="4"/>
      <c r="G17" s="4"/>
    </row>
    <row r="18" spans="1:6" ht="15">
      <c r="A18" s="23" t="s">
        <v>731</v>
      </c>
      <c r="B18" s="23"/>
      <c r="C18" s="23"/>
      <c r="F18" s="7">
        <v>8</v>
      </c>
    </row>
    <row r="19" spans="1:6" ht="15">
      <c r="A19" t="s">
        <v>732</v>
      </c>
      <c r="C19" t="s">
        <v>733</v>
      </c>
      <c r="F19" s="7">
        <v>8</v>
      </c>
    </row>
    <row r="20" spans="1:6" ht="15">
      <c r="A20" t="s">
        <v>734</v>
      </c>
      <c r="C20" t="s">
        <v>735</v>
      </c>
      <c r="F20" s="7">
        <v>8</v>
      </c>
    </row>
    <row r="21" spans="1:6" ht="15">
      <c r="A21" t="s">
        <v>736</v>
      </c>
      <c r="C21" t="s">
        <v>737</v>
      </c>
      <c r="F21" s="7">
        <v>9</v>
      </c>
    </row>
    <row r="22" spans="1:7" ht="15">
      <c r="A22" s="23"/>
      <c r="B22" s="23"/>
      <c r="C22" s="23"/>
      <c r="D22" s="4"/>
      <c r="E22" s="4"/>
      <c r="F22" s="4"/>
      <c r="G22" s="4"/>
    </row>
    <row r="23" spans="1:6" ht="15">
      <c r="A23" s="23" t="s">
        <v>738</v>
      </c>
      <c r="B23" s="23"/>
      <c r="C23" s="23"/>
      <c r="F23" s="7">
        <v>9</v>
      </c>
    </row>
    <row r="24" spans="1:6" ht="15">
      <c r="A24" t="s">
        <v>739</v>
      </c>
      <c r="C24" t="s">
        <v>740</v>
      </c>
      <c r="F24" s="7">
        <v>9</v>
      </c>
    </row>
    <row r="25" spans="1:6" ht="15">
      <c r="A25" t="s">
        <v>741</v>
      </c>
      <c r="C25" t="s">
        <v>742</v>
      </c>
      <c r="F25" s="7">
        <v>10</v>
      </c>
    </row>
    <row r="26" spans="1:6" ht="15">
      <c r="A26" t="s">
        <v>743</v>
      </c>
      <c r="C26" t="s">
        <v>744</v>
      </c>
      <c r="F26" s="7">
        <v>11</v>
      </c>
    </row>
    <row r="27" spans="1:6" ht="15">
      <c r="A27" t="s">
        <v>745</v>
      </c>
      <c r="C27" t="s">
        <v>746</v>
      </c>
      <c r="F27" s="7">
        <v>11</v>
      </c>
    </row>
    <row r="28" spans="1:6" ht="15">
      <c r="A28" t="s">
        <v>747</v>
      </c>
      <c r="C28" t="s">
        <v>748</v>
      </c>
      <c r="F28" s="7">
        <v>11</v>
      </c>
    </row>
    <row r="29" spans="1:7" ht="15">
      <c r="A29" s="23"/>
      <c r="B29" s="23"/>
      <c r="C29" s="23"/>
      <c r="D29" s="4"/>
      <c r="E29" s="4"/>
      <c r="F29" s="4"/>
      <c r="G29" s="4"/>
    </row>
    <row r="30" spans="1:6" ht="15">
      <c r="A30" s="23" t="s">
        <v>749</v>
      </c>
      <c r="B30" s="23"/>
      <c r="C30" s="23"/>
      <c r="F30" s="7">
        <v>11</v>
      </c>
    </row>
    <row r="31" spans="1:6" ht="15">
      <c r="A31" t="s">
        <v>750</v>
      </c>
      <c r="C31" t="s">
        <v>751</v>
      </c>
      <c r="F31" s="7">
        <v>11</v>
      </c>
    </row>
    <row r="32" spans="1:6" ht="15">
      <c r="A32" t="s">
        <v>752</v>
      </c>
      <c r="C32" t="s">
        <v>753</v>
      </c>
      <c r="F32" s="7">
        <v>14</v>
      </c>
    </row>
    <row r="33" spans="1:6" ht="15">
      <c r="A33" t="s">
        <v>754</v>
      </c>
      <c r="C33" t="s">
        <v>755</v>
      </c>
      <c r="F33" s="7">
        <v>14</v>
      </c>
    </row>
    <row r="34" spans="1:6" ht="15">
      <c r="A34" t="s">
        <v>756</v>
      </c>
      <c r="C34" t="s">
        <v>757</v>
      </c>
      <c r="F34" s="7">
        <v>15</v>
      </c>
    </row>
    <row r="35" spans="1:7" ht="15">
      <c r="A35" s="23"/>
      <c r="B35" s="23"/>
      <c r="C35" s="23"/>
      <c r="D35" s="4"/>
      <c r="E35" s="4"/>
      <c r="F35" s="4"/>
      <c r="G35" s="4"/>
    </row>
    <row r="36" spans="1:6" ht="15">
      <c r="A36" s="23" t="s">
        <v>758</v>
      </c>
      <c r="B36" s="23"/>
      <c r="C36" s="23"/>
      <c r="F36" s="7">
        <v>15</v>
      </c>
    </row>
    <row r="37" spans="1:6" ht="15">
      <c r="A37" t="s">
        <v>759</v>
      </c>
      <c r="C37" t="s">
        <v>760</v>
      </c>
      <c r="F37" s="7">
        <v>15</v>
      </c>
    </row>
    <row r="38" spans="1:6" ht="15">
      <c r="A38" t="s">
        <v>761</v>
      </c>
      <c r="C38" t="s">
        <v>762</v>
      </c>
      <c r="F38" s="7">
        <v>15</v>
      </c>
    </row>
    <row r="39" spans="1:6" ht="15">
      <c r="A39" t="s">
        <v>763</v>
      </c>
      <c r="C39" t="s">
        <v>764</v>
      </c>
      <c r="F39" s="7">
        <v>16</v>
      </c>
    </row>
    <row r="40" spans="1:7" ht="15">
      <c r="A40" s="23"/>
      <c r="B40" s="23"/>
      <c r="C40" s="23"/>
      <c r="D40" s="4"/>
      <c r="E40" s="4"/>
      <c r="F40" s="4"/>
      <c r="G40" s="4"/>
    </row>
    <row r="41" spans="1:6" ht="15">
      <c r="A41" s="23" t="s">
        <v>765</v>
      </c>
      <c r="B41" s="23"/>
      <c r="C41" s="23"/>
      <c r="F41" s="7">
        <v>17</v>
      </c>
    </row>
    <row r="42" spans="1:6" ht="15">
      <c r="A42" t="s">
        <v>766</v>
      </c>
      <c r="C42" s="3" t="s">
        <v>767</v>
      </c>
      <c r="F42" s="7">
        <v>17</v>
      </c>
    </row>
    <row r="43" spans="1:6" ht="15">
      <c r="A43" t="s">
        <v>768</v>
      </c>
      <c r="C43" t="s">
        <v>769</v>
      </c>
      <c r="F43" s="7">
        <v>18</v>
      </c>
    </row>
    <row r="44" spans="1:6" ht="15">
      <c r="A44" t="s">
        <v>770</v>
      </c>
      <c r="C44" t="s">
        <v>771</v>
      </c>
      <c r="F44" s="7">
        <v>19</v>
      </c>
    </row>
    <row r="45" spans="1:6" ht="15">
      <c r="A45" t="s">
        <v>772</v>
      </c>
      <c r="C45" t="s">
        <v>773</v>
      </c>
      <c r="F45" s="7">
        <v>20</v>
      </c>
    </row>
    <row r="46" spans="1:6" ht="15">
      <c r="A46" t="s">
        <v>774</v>
      </c>
      <c r="C46" t="s">
        <v>775</v>
      </c>
      <c r="F46" s="7">
        <v>20</v>
      </c>
    </row>
    <row r="47" spans="1:6" ht="15">
      <c r="A47" t="s">
        <v>776</v>
      </c>
      <c r="C47" t="s">
        <v>777</v>
      </c>
      <c r="F47" s="7">
        <v>21</v>
      </c>
    </row>
  </sheetData>
  <sheetProtection selectLockedCells="1" selectUnlockedCells="1"/>
  <mergeCells count="21">
    <mergeCell ref="A2:F2"/>
    <mergeCell ref="E5:F5"/>
    <mergeCell ref="A6:C6"/>
    <mergeCell ref="A11:C11"/>
    <mergeCell ref="D11:G11"/>
    <mergeCell ref="A12:C12"/>
    <mergeCell ref="A17:C17"/>
    <mergeCell ref="D17:G17"/>
    <mergeCell ref="A18:C18"/>
    <mergeCell ref="A22:C22"/>
    <mergeCell ref="D22:G22"/>
    <mergeCell ref="A23:C23"/>
    <mergeCell ref="A29:C29"/>
    <mergeCell ref="D29:G29"/>
    <mergeCell ref="A30:C30"/>
    <mergeCell ref="A35:C35"/>
    <mergeCell ref="D35:G35"/>
    <mergeCell ref="A36:C36"/>
    <mergeCell ref="A40:C40"/>
    <mergeCell ref="D40:G40"/>
    <mergeCell ref="A41:C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G4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51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s="23" t="s">
        <v>778</v>
      </c>
      <c r="B3" s="23"/>
      <c r="C3" s="23"/>
      <c r="F3" s="7">
        <v>21</v>
      </c>
    </row>
    <row r="4" spans="1:7" ht="15">
      <c r="A4" s="23"/>
      <c r="B4" s="23"/>
      <c r="C4" s="23"/>
      <c r="D4" s="4"/>
      <c r="E4" s="4"/>
      <c r="F4" s="4"/>
      <c r="G4" s="4"/>
    </row>
    <row r="5" spans="1:6" ht="15">
      <c r="A5" s="23" t="s">
        <v>779</v>
      </c>
      <c r="B5" s="23"/>
      <c r="C5" s="23"/>
      <c r="F5" s="7">
        <v>22</v>
      </c>
    </row>
    <row r="6" spans="1:7" ht="15">
      <c r="A6" s="23"/>
      <c r="B6" s="23"/>
      <c r="C6" s="23"/>
      <c r="D6" s="4"/>
      <c r="E6" s="4"/>
      <c r="F6" s="4"/>
      <c r="G6" s="4"/>
    </row>
    <row r="7" spans="1:6" ht="15">
      <c r="A7" s="23" t="s">
        <v>780</v>
      </c>
      <c r="B7" s="23"/>
      <c r="C7" s="23"/>
      <c r="F7" s="7">
        <v>22</v>
      </c>
    </row>
    <row r="8" spans="1:7" ht="15">
      <c r="A8" s="23"/>
      <c r="B8" s="23"/>
      <c r="C8" s="23"/>
      <c r="D8" s="4"/>
      <c r="E8" s="4"/>
      <c r="F8" s="4"/>
      <c r="G8" s="4"/>
    </row>
    <row r="9" spans="1:6" ht="15">
      <c r="A9" s="23" t="s">
        <v>781</v>
      </c>
      <c r="B9" s="23"/>
      <c r="C9" s="23"/>
      <c r="F9" s="7">
        <v>22</v>
      </c>
    </row>
    <row r="10" spans="1:6" ht="15">
      <c r="A10" t="s">
        <v>782</v>
      </c>
      <c r="C10" t="s">
        <v>783</v>
      </c>
      <c r="F10" s="7">
        <v>22</v>
      </c>
    </row>
    <row r="11" spans="1:6" ht="15">
      <c r="A11" t="s">
        <v>784</v>
      </c>
      <c r="C11" t="s">
        <v>785</v>
      </c>
      <c r="F11" s="7">
        <v>23</v>
      </c>
    </row>
    <row r="12" spans="1:6" ht="15">
      <c r="A12" t="s">
        <v>786</v>
      </c>
      <c r="C12" t="s">
        <v>787</v>
      </c>
      <c r="F12" s="7">
        <v>23</v>
      </c>
    </row>
    <row r="13" spans="1:6" ht="15">
      <c r="A13" t="s">
        <v>788</v>
      </c>
      <c r="C13" t="s">
        <v>789</v>
      </c>
      <c r="F13" s="7">
        <v>24</v>
      </c>
    </row>
    <row r="14" spans="1:6" ht="15">
      <c r="A14" t="s">
        <v>790</v>
      </c>
      <c r="C14" t="s">
        <v>791</v>
      </c>
      <c r="F14" s="7">
        <v>25</v>
      </c>
    </row>
    <row r="15" spans="1:7" ht="15">
      <c r="A15" s="23"/>
      <c r="B15" s="23"/>
      <c r="C15" s="23"/>
      <c r="D15" s="4"/>
      <c r="E15" s="4"/>
      <c r="F15" s="4"/>
      <c r="G15" s="4"/>
    </row>
    <row r="16" spans="1:6" ht="15" customHeight="1">
      <c r="A16" s="25" t="s">
        <v>792</v>
      </c>
      <c r="B16" s="25"/>
      <c r="C16" s="25"/>
      <c r="F16" s="7">
        <v>25</v>
      </c>
    </row>
    <row r="17" spans="1:6" ht="15">
      <c r="A17" t="s">
        <v>793</v>
      </c>
      <c r="C17" t="s">
        <v>794</v>
      </c>
      <c r="F17" s="7">
        <v>25</v>
      </c>
    </row>
    <row r="18" spans="1:6" ht="15">
      <c r="A18" t="s">
        <v>795</v>
      </c>
      <c r="C18" t="s">
        <v>796</v>
      </c>
      <c r="F18" s="7">
        <v>25</v>
      </c>
    </row>
    <row r="19" spans="1:6" ht="15">
      <c r="A19" t="s">
        <v>797</v>
      </c>
      <c r="C19" t="s">
        <v>798</v>
      </c>
      <c r="F19" s="7">
        <v>26</v>
      </c>
    </row>
    <row r="20" spans="1:6" ht="15">
      <c r="A20" t="s">
        <v>799</v>
      </c>
      <c r="C20" t="s">
        <v>800</v>
      </c>
      <c r="F20" s="7">
        <v>26</v>
      </c>
    </row>
    <row r="21" spans="1:7" ht="15">
      <c r="A21" s="23"/>
      <c r="B21" s="23"/>
      <c r="C21" s="23"/>
      <c r="D21" s="4"/>
      <c r="E21" s="4"/>
      <c r="F21" s="4"/>
      <c r="G21" s="4"/>
    </row>
    <row r="22" spans="1:6" ht="15">
      <c r="A22" s="23" t="s">
        <v>801</v>
      </c>
      <c r="B22" s="23"/>
      <c r="C22" s="23"/>
      <c r="F22" s="7">
        <v>26</v>
      </c>
    </row>
    <row r="23" spans="1:6" ht="15">
      <c r="A23" t="s">
        <v>802</v>
      </c>
      <c r="C23" t="s">
        <v>803</v>
      </c>
      <c r="F23" s="7">
        <v>26</v>
      </c>
    </row>
    <row r="24" spans="1:6" ht="15">
      <c r="A24" t="s">
        <v>804</v>
      </c>
      <c r="C24" t="s">
        <v>805</v>
      </c>
      <c r="F24" s="7">
        <v>27</v>
      </c>
    </row>
    <row r="25" spans="1:6" ht="15">
      <c r="A25" t="s">
        <v>806</v>
      </c>
      <c r="C25" t="s">
        <v>807</v>
      </c>
      <c r="F25" s="7">
        <v>29</v>
      </c>
    </row>
    <row r="26" spans="1:6" ht="15">
      <c r="A26" t="s">
        <v>808</v>
      </c>
      <c r="C26" t="s">
        <v>809</v>
      </c>
      <c r="F26" s="7">
        <v>30</v>
      </c>
    </row>
    <row r="27" spans="1:6" ht="15">
      <c r="A27" t="s">
        <v>810</v>
      </c>
      <c r="C27" t="s">
        <v>811</v>
      </c>
      <c r="F27" s="7">
        <v>30</v>
      </c>
    </row>
    <row r="28" spans="1:7" ht="15">
      <c r="A28" s="23"/>
      <c r="B28" s="23"/>
      <c r="C28" s="23"/>
      <c r="D28" s="4"/>
      <c r="E28" s="4"/>
      <c r="F28" s="4"/>
      <c r="G28" s="4"/>
    </row>
    <row r="29" spans="1:6" ht="15">
      <c r="A29" s="23" t="s">
        <v>812</v>
      </c>
      <c r="B29" s="23"/>
      <c r="C29" s="23"/>
      <c r="F29" s="7">
        <v>30</v>
      </c>
    </row>
    <row r="30" spans="1:7" ht="15">
      <c r="A30" s="23"/>
      <c r="B30" s="23"/>
      <c r="C30" s="23"/>
      <c r="D30" s="4"/>
      <c r="E30" s="4"/>
      <c r="F30" s="4"/>
      <c r="G30" s="4"/>
    </row>
    <row r="31" spans="1:6" ht="15">
      <c r="A31" s="23" t="s">
        <v>813</v>
      </c>
      <c r="B31" s="23"/>
      <c r="C31" s="23"/>
      <c r="F31" s="7">
        <v>31</v>
      </c>
    </row>
    <row r="32" spans="1:6" ht="15">
      <c r="A32" t="s">
        <v>814</v>
      </c>
      <c r="C32" t="s">
        <v>815</v>
      </c>
      <c r="F32" s="7">
        <v>31</v>
      </c>
    </row>
    <row r="33" spans="1:6" ht="15">
      <c r="A33" t="s">
        <v>816</v>
      </c>
      <c r="C33" t="s">
        <v>817</v>
      </c>
      <c r="F33" s="7">
        <v>31</v>
      </c>
    </row>
    <row r="34" spans="1:6" ht="15">
      <c r="A34" t="s">
        <v>818</v>
      </c>
      <c r="C34" t="s">
        <v>819</v>
      </c>
      <c r="F34" s="7">
        <v>31</v>
      </c>
    </row>
    <row r="35" spans="1:6" ht="15">
      <c r="A35" t="s">
        <v>820</v>
      </c>
      <c r="C35" t="s">
        <v>821</v>
      </c>
      <c r="F35" s="7">
        <v>32</v>
      </c>
    </row>
    <row r="36" spans="1:6" ht="15">
      <c r="A36" t="s">
        <v>822</v>
      </c>
      <c r="C36" t="s">
        <v>823</v>
      </c>
      <c r="F36" s="7">
        <v>32</v>
      </c>
    </row>
    <row r="37" spans="1:6" ht="15">
      <c r="A37" t="s">
        <v>824</v>
      </c>
      <c r="C37" t="s">
        <v>825</v>
      </c>
      <c r="F37" s="7">
        <v>32</v>
      </c>
    </row>
    <row r="38" spans="1:6" ht="15">
      <c r="A38" t="s">
        <v>826</v>
      </c>
      <c r="C38" t="s">
        <v>827</v>
      </c>
      <c r="F38" s="7">
        <v>32</v>
      </c>
    </row>
    <row r="39" spans="1:6" ht="15">
      <c r="A39" t="s">
        <v>828</v>
      </c>
      <c r="C39" t="s">
        <v>829</v>
      </c>
      <c r="F39" s="7">
        <v>33</v>
      </c>
    </row>
    <row r="40" spans="1:6" ht="15">
      <c r="A40" t="s">
        <v>830</v>
      </c>
      <c r="C40" t="s">
        <v>831</v>
      </c>
      <c r="F40" s="7">
        <v>33</v>
      </c>
    </row>
    <row r="41" spans="1:6" ht="15">
      <c r="A41" t="s">
        <v>832</v>
      </c>
      <c r="C41" t="s">
        <v>833</v>
      </c>
      <c r="F41" s="7">
        <v>33</v>
      </c>
    </row>
    <row r="42" spans="1:6" ht="15">
      <c r="A42" t="s">
        <v>834</v>
      </c>
      <c r="C42" t="s">
        <v>835</v>
      </c>
      <c r="F42" s="7">
        <v>33</v>
      </c>
    </row>
    <row r="43" spans="1:6" ht="15">
      <c r="A43" t="s">
        <v>836</v>
      </c>
      <c r="C43" t="s">
        <v>837</v>
      </c>
      <c r="F43" s="7">
        <v>33</v>
      </c>
    </row>
    <row r="44" spans="1:6" ht="15">
      <c r="A44" t="s">
        <v>838</v>
      </c>
      <c r="C44" t="s">
        <v>839</v>
      </c>
      <c r="F44" s="7">
        <v>33</v>
      </c>
    </row>
    <row r="45" spans="1:6" ht="15">
      <c r="A45" t="s">
        <v>840</v>
      </c>
      <c r="C45" t="s">
        <v>841</v>
      </c>
      <c r="F45" s="7">
        <v>34</v>
      </c>
    </row>
    <row r="46" spans="1:6" ht="15">
      <c r="A46" t="s">
        <v>842</v>
      </c>
      <c r="C46" t="s">
        <v>843</v>
      </c>
      <c r="F46" s="7">
        <v>34</v>
      </c>
    </row>
    <row r="47" spans="1:6" ht="15">
      <c r="A47" t="s">
        <v>844</v>
      </c>
      <c r="C47" t="s">
        <v>845</v>
      </c>
      <c r="F47" s="7">
        <v>34</v>
      </c>
    </row>
    <row r="48" spans="1:6" ht="15">
      <c r="A48" t="s">
        <v>846</v>
      </c>
      <c r="C48" t="s">
        <v>847</v>
      </c>
      <c r="F48" s="7">
        <v>34</v>
      </c>
    </row>
  </sheetData>
  <sheetProtection selectLockedCells="1" selectUnlockedCells="1"/>
  <mergeCells count="22">
    <mergeCell ref="A3:C3"/>
    <mergeCell ref="A4:C4"/>
    <mergeCell ref="D4:G4"/>
    <mergeCell ref="A5:C5"/>
    <mergeCell ref="A6:C6"/>
    <mergeCell ref="D6:G6"/>
    <mergeCell ref="A7:C7"/>
    <mergeCell ref="A8:C8"/>
    <mergeCell ref="D8:G8"/>
    <mergeCell ref="A9:C9"/>
    <mergeCell ref="A15:C15"/>
    <mergeCell ref="D15:G15"/>
    <mergeCell ref="A16:C16"/>
    <mergeCell ref="A21:C21"/>
    <mergeCell ref="D21:G21"/>
    <mergeCell ref="A22:C22"/>
    <mergeCell ref="A28:C28"/>
    <mergeCell ref="D28:G28"/>
    <mergeCell ref="A29:C29"/>
    <mergeCell ref="A30:C30"/>
    <mergeCell ref="D30:G30"/>
    <mergeCell ref="A31:C3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2021-03-11T11:07:54Z</dcterms:created>
  <dcterms:modified xsi:type="dcterms:W3CDTF">2021-03-11T11:07:54Z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